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gler" sheetId="1" r:id="rId1"/>
    <sheet name="Vinstlista DreverSM" sheetId="2" r:id="rId2"/>
  </sheets>
  <definedNames/>
  <calcPr fullCalcOnLoad="1"/>
</workbook>
</file>

<file path=xl/sharedStrings.xml><?xml version="1.0" encoding="utf-8"?>
<sst xmlns="http://schemas.openxmlformats.org/spreadsheetml/2006/main" count="278" uniqueCount="79">
  <si>
    <t>Hund</t>
  </si>
  <si>
    <t>Prisdrev (Underlag)</t>
  </si>
  <si>
    <t>Manuellt uträknat. Summa Prispoäng</t>
  </si>
  <si>
    <t>Summa EP</t>
  </si>
  <si>
    <t>Viltslag vid byggbar tvåa</t>
  </si>
  <si>
    <t>Byggbara min mellan 61-89</t>
  </si>
  <si>
    <t>Excel-uträknade koefficient-poäng</t>
  </si>
  <si>
    <t>Exceluträknad totalsumma</t>
  </si>
  <si>
    <t>Plats                                      (räknas ut manuellt)</t>
  </si>
  <si>
    <t>Min 1</t>
  </si>
  <si>
    <t>Max 29</t>
  </si>
  <si>
    <t>Exempel</t>
  </si>
  <si>
    <t>1 Rå + 2 Hare (byggbar, 84 minuter)</t>
  </si>
  <si>
    <t>Hare</t>
  </si>
  <si>
    <t>Hund 1</t>
  </si>
  <si>
    <t>Hund 2</t>
  </si>
  <si>
    <t>Hund 3</t>
  </si>
  <si>
    <t>Hund 4</t>
  </si>
  <si>
    <t>Hund 5</t>
  </si>
  <si>
    <t>Hund 6</t>
  </si>
  <si>
    <t>Hund 7</t>
  </si>
  <si>
    <t>Hund 8</t>
  </si>
  <si>
    <t>Hund 9</t>
  </si>
  <si>
    <t>Hund 10</t>
  </si>
  <si>
    <t>Hund 11</t>
  </si>
  <si>
    <t>Koefficient per moment</t>
  </si>
  <si>
    <t>Moment</t>
  </si>
  <si>
    <t>0-5p</t>
  </si>
  <si>
    <t>Summa/moment</t>
  </si>
  <si>
    <t>Prispoäng</t>
  </si>
  <si>
    <t>Drevdjur</t>
  </si>
  <si>
    <t>1:a pris</t>
  </si>
  <si>
    <t>2:a pris</t>
  </si>
  <si>
    <t>3:e pris</t>
  </si>
  <si>
    <t>Väckning - slag</t>
  </si>
  <si>
    <t>Drevarbete</t>
  </si>
  <si>
    <t>12 p</t>
  </si>
  <si>
    <t>3 p</t>
  </si>
  <si>
    <t>Väckning - tappt</t>
  </si>
  <si>
    <t>Räv</t>
  </si>
  <si>
    <t>Skall/hörbarhet</t>
  </si>
  <si>
    <t>Rå/Hjort</t>
  </si>
  <si>
    <t>4 p</t>
  </si>
  <si>
    <t>Skallgivning under drev (nyansering)</t>
  </si>
  <si>
    <t>Totalsumma EP</t>
  </si>
  <si>
    <t>5 p</t>
  </si>
  <si>
    <t>1 p</t>
  </si>
  <si>
    <t>10 p</t>
  </si>
  <si>
    <t>Koef. (Bb) Hare 0,2 Övr. 0,1</t>
  </si>
  <si>
    <t>(Antingen vanligt förstapris eller förstapris med hjälp av två byggbara tvåor)</t>
  </si>
  <si>
    <t>Hunden beräknas således i mästerskapet enligt samma premisser som övriga deltagande hundar.</t>
  </si>
  <si>
    <t>Ex. II rå + I rå + I hare rapporteras som I rå + I hare till SKK men i underlaget till mästerskapet räknas II rå + I rå + II hare (I rå + I kombi)</t>
  </si>
  <si>
    <t>Extrapoäng</t>
  </si>
  <si>
    <t>X Hundar som icke uppnår pris placeras sist i mästerskapet efter hundar som erövrat pris. Ordningen  i denna grupp baseras uteslutande utefter summering av egenskapspoäng</t>
  </si>
  <si>
    <t>KEB ger inga poäng</t>
  </si>
  <si>
    <r>
      <t>X</t>
    </r>
    <r>
      <rPr>
        <sz val="10"/>
        <color indexed="8"/>
        <rFont val="Calibri"/>
        <family val="2"/>
      </rPr>
      <t xml:space="preserve"> OBS! Hund får ej tillgodoräknas koefficientpoäng om den har två andrapris utöver 1:a pris</t>
    </r>
  </si>
  <si>
    <r>
      <t>X</t>
    </r>
    <r>
      <rPr>
        <sz val="10"/>
        <color indexed="8"/>
        <rFont val="Calibri"/>
        <family val="2"/>
      </rPr>
      <t xml:space="preserve"> Två förstapris kan aldrig kombineras med ett eller flera prisdrev!</t>
    </r>
  </si>
  <si>
    <r>
      <t>X</t>
    </r>
    <r>
      <rPr>
        <sz val="10"/>
        <color indexed="8"/>
        <rFont val="Calibri"/>
        <family val="2"/>
      </rPr>
      <t xml:space="preserve"> Om undantag använts enligt punkt 4.4, för att klara championatsmeriterande förstapris, ingår ej detta meriterande pris vid beräkning i prislista, bara i registreringen av provet till SKK.</t>
    </r>
  </si>
  <si>
    <t>Hund 12</t>
  </si>
  <si>
    <t>Hund 13</t>
  </si>
  <si>
    <t>Hund 14</t>
  </si>
  <si>
    <t>Hund 15</t>
  </si>
  <si>
    <r>
      <t xml:space="preserve">Extrapoäng (3p) vid prisdrev efter flera olika viltslag. </t>
    </r>
    <r>
      <rPr>
        <b/>
        <sz val="10"/>
        <color indexed="10"/>
        <rFont val="Calibri"/>
        <family val="2"/>
      </rPr>
      <t>OBS!</t>
    </r>
    <r>
      <rPr>
        <b/>
        <sz val="10"/>
        <color indexed="8"/>
        <rFont val="Calibri"/>
        <family val="0"/>
      </rPr>
      <t xml:space="preserve"> Se undantag</t>
    </r>
  </si>
  <si>
    <t>14 p</t>
  </si>
  <si>
    <t>6 p</t>
  </si>
  <si>
    <t>10+6=16</t>
  </si>
  <si>
    <t>Sök</t>
  </si>
  <si>
    <t>Upptagsarbete</t>
  </si>
  <si>
    <t>Samarbete</t>
  </si>
  <si>
    <t>Lydnad</t>
  </si>
  <si>
    <t>Kombinationen rådjur och hjort ger inga allroundpoäng.</t>
  </si>
  <si>
    <r>
      <t>X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Koefficientpoäng</t>
    </r>
    <r>
      <rPr>
        <sz val="10"/>
        <color indexed="8"/>
        <rFont val="Calibri"/>
        <family val="2"/>
      </rPr>
      <t xml:space="preserve"> tilldelas endast på </t>
    </r>
    <r>
      <rPr>
        <u val="single"/>
        <sz val="10"/>
        <color indexed="8"/>
        <rFont val="Calibri"/>
        <family val="2"/>
      </rPr>
      <t>en</t>
    </r>
    <r>
      <rPr>
        <sz val="10"/>
        <color indexed="8"/>
        <rFont val="Calibri"/>
        <family val="2"/>
      </rPr>
      <t xml:space="preserve"> byggbar tvåa förutsatt att även ett förstapris uppnåtts.</t>
    </r>
  </si>
  <si>
    <t>Är inte detta särskiljande avgörs placeringen i momenten drevarbete, skall/hörbarhet, samarbete i angiven ordning där hund med högsta poäng placeras före.</t>
  </si>
  <si>
    <t>Räcker inte detta skall hundarna särskiljas genom att yngsta hund placeras före.</t>
  </si>
  <si>
    <t>Som en sista utväg kan priset delas, t.ex. kan två hundar bli SM-vinnare.</t>
  </si>
  <si>
    <t>Särskiljning</t>
  </si>
  <si>
    <t>Har flera hundar lika SM-poäng sätts den som har högsta egenskapspoäng (utan viktning) före.</t>
  </si>
  <si>
    <t>(Om hunden tar ett eller flera tredjepris och därutöver tar två förstapris så stryks övriga prisdrev.)  Om meriterande allroundpris (3:a) stryks av denna anledning, så stryks även möjligheten att tillgodoräkna sig allroundpoäng.</t>
  </si>
  <si>
    <r>
      <t xml:space="preserve">För att hunden skall tilldelas extrapoäng vid prisvärt drev på olika djurslag måste det bästa prisvärda drevet vara minst en tvåa. </t>
    </r>
    <r>
      <rPr>
        <b/>
        <sz val="10"/>
        <color indexed="8"/>
        <rFont val="Calibri"/>
        <family val="2"/>
      </rPr>
      <t>Undantag:</t>
    </r>
    <r>
      <rPr>
        <sz val="10"/>
        <color indexed="8"/>
        <rFont val="Calibri"/>
        <family val="2"/>
      </rPr>
      <t xml:space="preserve"> Om hund har 1+1 på samma djurslag meriterar eventuell trea på annat djurslag inte extrapoäng.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</si>
</sst>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3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color indexed="8"/>
      <name val="Calibri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0" fillId="9" borderId="1" applyNumberFormat="0" applyFont="0" applyAlignment="0" applyProtection="0"/>
    <xf numFmtId="0" fontId="15" fillId="8" borderId="2" applyNumberFormat="0" applyAlignment="0" applyProtection="0"/>
    <xf numFmtId="0" fontId="11" fillId="8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8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34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8" borderId="2" applyNumberFormat="0" applyAlignment="0" applyProtection="0"/>
    <xf numFmtId="0" fontId="17" fillId="35" borderId="3" applyNumberFormat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5" xfId="0" applyFont="1" applyBorder="1" applyAlignment="1">
      <alignment/>
    </xf>
    <xf numFmtId="0" fontId="5" fillId="0" borderId="16" xfId="73" applyFont="1" applyBorder="1" applyAlignment="1">
      <alignment horizontal="center"/>
      <protection/>
    </xf>
    <xf numFmtId="0" fontId="5" fillId="0" borderId="17" xfId="73" applyFont="1" applyBorder="1" applyAlignment="1">
      <alignment horizontal="center"/>
      <protection/>
    </xf>
    <xf numFmtId="0" fontId="2" fillId="0" borderId="0" xfId="73" applyBorder="1" applyAlignment="1">
      <alignment horizontal="center"/>
      <protection/>
    </xf>
    <xf numFmtId="0" fontId="2" fillId="0" borderId="11" xfId="73" applyBorder="1" applyAlignment="1">
      <alignment horizontal="center"/>
      <protection/>
    </xf>
    <xf numFmtId="0" fontId="0" fillId="0" borderId="10" xfId="0" applyFont="1" applyBorder="1" applyAlignment="1">
      <alignment/>
    </xf>
    <xf numFmtId="49" fontId="4" fillId="0" borderId="0" xfId="73" applyNumberFormat="1" applyFont="1" applyBorder="1" applyAlignment="1">
      <alignment horizontal="center"/>
      <protection/>
    </xf>
    <xf numFmtId="49" fontId="4" fillId="0" borderId="11" xfId="73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3" xfId="73" applyNumberFormat="1" applyFont="1" applyBorder="1" applyAlignment="1">
      <alignment horizontal="center"/>
      <protection/>
    </xf>
    <xf numFmtId="49" fontId="4" fillId="0" borderId="14" xfId="73" applyNumberFormat="1" applyFont="1" applyBorder="1" applyAlignment="1">
      <alignment horizontal="center"/>
      <protection/>
    </xf>
    <xf numFmtId="1" fontId="0" fillId="8" borderId="18" xfId="0" applyNumberFormat="1" applyFill="1" applyBorder="1" applyAlignment="1" applyProtection="1">
      <alignment horizontal="center"/>
      <protection locked="0"/>
    </xf>
    <xf numFmtId="1" fontId="0" fillId="16" borderId="18" xfId="0" applyNumberFormat="1" applyFill="1" applyBorder="1" applyAlignment="1" applyProtection="1">
      <alignment horizontal="center"/>
      <protection locked="0"/>
    </xf>
    <xf numFmtId="1" fontId="2" fillId="8" borderId="18" xfId="73" applyNumberFormat="1" applyFill="1" applyBorder="1" applyAlignment="1" applyProtection="1">
      <alignment horizontal="center"/>
      <protection locked="0"/>
    </xf>
    <xf numFmtId="0" fontId="3" fillId="0" borderId="18" xfId="73" applyFont="1" applyBorder="1" applyProtection="1">
      <alignment/>
      <protection locked="0"/>
    </xf>
    <xf numFmtId="0" fontId="0" fillId="17" borderId="18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17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" fontId="0" fillId="8" borderId="19" xfId="0" applyNumberFormat="1" applyFill="1" applyBorder="1" applyAlignment="1" applyProtection="1">
      <alignment horizontal="center"/>
      <protection locked="0"/>
    </xf>
    <xf numFmtId="49" fontId="2" fillId="0" borderId="20" xfId="73" applyNumberFormat="1" applyFont="1" applyBorder="1" applyAlignment="1" applyProtection="1">
      <alignment horizontal="center"/>
      <protection locked="0"/>
    </xf>
    <xf numFmtId="49" fontId="2" fillId="0" borderId="20" xfId="73" applyNumberFormat="1" applyBorder="1" applyAlignment="1" applyProtection="1">
      <alignment horizontal="center"/>
      <protection locked="0"/>
    </xf>
    <xf numFmtId="0" fontId="2" fillId="17" borderId="18" xfId="73" applyFont="1" applyFill="1" applyBorder="1" applyAlignment="1" applyProtection="1">
      <alignment horizontal="center"/>
      <protection locked="0"/>
    </xf>
    <xf numFmtId="0" fontId="2" fillId="26" borderId="18" xfId="73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1" fillId="0" borderId="13" xfId="0" applyFont="1" applyBorder="1" applyAlignment="1">
      <alignment horizontal="centerContinuous"/>
    </xf>
    <xf numFmtId="1" fontId="1" fillId="17" borderId="21" xfId="0" applyNumberFormat="1" applyFont="1" applyFill="1" applyBorder="1" applyAlignment="1">
      <alignment horizontal="center"/>
    </xf>
    <xf numFmtId="1" fontId="2" fillId="17" borderId="22" xfId="73" applyNumberFormat="1" applyFill="1" applyBorder="1" applyAlignment="1" applyProtection="1">
      <alignment horizontal="center"/>
      <protection/>
    </xf>
    <xf numFmtId="1" fontId="2" fillId="17" borderId="23" xfId="73" applyNumberFormat="1" applyFill="1" applyBorder="1" applyAlignment="1" applyProtection="1">
      <alignment horizontal="center"/>
      <protection/>
    </xf>
    <xf numFmtId="166" fontId="0" fillId="8" borderId="18" xfId="0" applyNumberFormat="1" applyFill="1" applyBorder="1" applyAlignment="1" applyProtection="1">
      <alignment horizontal="center"/>
      <protection locked="0"/>
    </xf>
    <xf numFmtId="166" fontId="0" fillId="17" borderId="18" xfId="0" applyNumberFormat="1" applyFill="1" applyBorder="1" applyAlignment="1">
      <alignment horizontal="center"/>
    </xf>
    <xf numFmtId="166" fontId="0" fillId="34" borderId="18" xfId="0" applyNumberFormat="1" applyFill="1" applyBorder="1" applyAlignment="1">
      <alignment horizontal="center"/>
    </xf>
    <xf numFmtId="0" fontId="1" fillId="0" borderId="0" xfId="74" applyFont="1">
      <alignment/>
      <protection/>
    </xf>
    <xf numFmtId="0" fontId="1" fillId="0" borderId="0" xfId="74" applyFont="1" applyAlignment="1">
      <alignment/>
      <protection/>
    </xf>
    <xf numFmtId="0" fontId="0" fillId="0" borderId="0" xfId="74">
      <alignment/>
      <protection/>
    </xf>
    <xf numFmtId="49" fontId="5" fillId="0" borderId="0" xfId="73" applyNumberFormat="1" applyFont="1" applyAlignment="1">
      <alignment horizontal="left"/>
      <protection/>
    </xf>
    <xf numFmtId="49" fontId="4" fillId="0" borderId="0" xfId="73" applyNumberFormat="1" applyFont="1" applyAlignment="1">
      <alignment horizontal="center"/>
      <protection/>
    </xf>
    <xf numFmtId="0" fontId="6" fillId="0" borderId="0" xfId="74" applyFont="1">
      <alignment/>
      <protection/>
    </xf>
    <xf numFmtId="0" fontId="22" fillId="0" borderId="0" xfId="74" applyFont="1">
      <alignment/>
      <protection/>
    </xf>
    <xf numFmtId="0" fontId="24" fillId="0" borderId="0" xfId="74" applyFont="1" applyAlignment="1">
      <alignment horizontal="left"/>
      <protection/>
    </xf>
    <xf numFmtId="0" fontId="22" fillId="0" borderId="0" xfId="74" applyFont="1" applyAlignment="1">
      <alignment horizontal="left"/>
      <protection/>
    </xf>
    <xf numFmtId="49" fontId="24" fillId="0" borderId="0" xfId="74" applyNumberFormat="1" applyFont="1" applyAlignment="1">
      <alignment horizontal="left"/>
      <protection/>
    </xf>
    <xf numFmtId="49" fontId="22" fillId="0" borderId="0" xfId="74" applyNumberFormat="1" applyFont="1" applyAlignment="1">
      <alignment horizontal="left"/>
      <protection/>
    </xf>
    <xf numFmtId="49" fontId="24" fillId="0" borderId="0" xfId="74" applyNumberFormat="1" applyFont="1" applyAlignment="1">
      <alignment/>
      <protection/>
    </xf>
    <xf numFmtId="0" fontId="22" fillId="0" borderId="0" xfId="74" applyFont="1" applyAlignment="1">
      <alignment/>
      <protection/>
    </xf>
    <xf numFmtId="0" fontId="0" fillId="0" borderId="0" xfId="74" applyFont="1">
      <alignment/>
      <protection/>
    </xf>
  </cellXfs>
  <cellStyles count="7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 % - Dekorfärg1" xfId="27"/>
    <cellStyle name="40 % - Dekorfärg2" xfId="28"/>
    <cellStyle name="40 % - Dekorfärg3" xfId="29"/>
    <cellStyle name="40 % - Dekorfärg4" xfId="30"/>
    <cellStyle name="40 % - Dekorfärg5" xfId="31"/>
    <cellStyle name="40 % - Dekorfärg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 % - Dekorfärg1" xfId="39"/>
    <cellStyle name="60 % - Dekorfärg2" xfId="40"/>
    <cellStyle name="60 % - Dekorfärg3" xfId="41"/>
    <cellStyle name="60 % - Dekorfärg4" xfId="42"/>
    <cellStyle name="60 % - Dekorfärg5" xfId="43"/>
    <cellStyle name="60 % - Dekorfärg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nteckning" xfId="51"/>
    <cellStyle name="Beräkning" xfId="52"/>
    <cellStyle name="Bra" xfId="53"/>
    <cellStyle name="Dekorfärg1" xfId="54"/>
    <cellStyle name="Dekorfärg2" xfId="55"/>
    <cellStyle name="Dekorfärg3" xfId="56"/>
    <cellStyle name="Dekorfärg4" xfId="57"/>
    <cellStyle name="Dekorfärg5" xfId="58"/>
    <cellStyle name="Dekorfärg6" xfId="59"/>
    <cellStyle name="Dålig" xfId="60"/>
    <cellStyle name="Färg1" xfId="61"/>
    <cellStyle name="Färg2" xfId="62"/>
    <cellStyle name="Färg3" xfId="63"/>
    <cellStyle name="Färg4" xfId="64"/>
    <cellStyle name="Färg5" xfId="65"/>
    <cellStyle name="Färg6" xfId="66"/>
    <cellStyle name="Förklarande text" xfId="67"/>
    <cellStyle name="Hyperlink" xfId="68"/>
    <cellStyle name="Indata" xfId="69"/>
    <cellStyle name="Kontrollcell" xfId="70"/>
    <cellStyle name="Länkad cell" xfId="71"/>
    <cellStyle name="Neutral" xfId="72"/>
    <cellStyle name="Normal_Uträkning Norrlandsdrevern" xfId="73"/>
    <cellStyle name="Normal_Vinstlista 2016" xfId="74"/>
    <cellStyle name="Percent" xfId="75"/>
    <cellStyle name="Rubrik" xfId="76"/>
    <cellStyle name="Rubrik 1" xfId="77"/>
    <cellStyle name="Rubrik 2" xfId="78"/>
    <cellStyle name="Rubrik 3" xfId="79"/>
    <cellStyle name="Rubrik 4" xfId="80"/>
    <cellStyle name="Summa" xfId="81"/>
    <cellStyle name="Comma" xfId="82"/>
    <cellStyle name="Comma [0]" xfId="83"/>
    <cellStyle name="Utdata" xfId="84"/>
    <cellStyle name="Currency" xfId="85"/>
    <cellStyle name="Currency [0]" xfId="86"/>
    <cellStyle name="Varnings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23" sqref="F23"/>
    </sheetView>
  </sheetViews>
  <sheetFormatPr defaultColWidth="8.8515625" defaultRowHeight="15"/>
  <cols>
    <col min="1" max="4" width="8.8515625" style="56" customWidth="1"/>
    <col min="5" max="5" width="98.421875" style="56" customWidth="1"/>
    <col min="6" max="6" width="77.140625" style="56" customWidth="1"/>
    <col min="7" max="7" width="53.421875" style="56" customWidth="1"/>
    <col min="8" max="8" width="56.140625" style="56" customWidth="1"/>
    <col min="9" max="9" width="101.140625" style="56" customWidth="1"/>
    <col min="10" max="16384" width="8.8515625" style="56" customWidth="1"/>
  </cols>
  <sheetData>
    <row r="1" ht="15">
      <c r="F1" s="55"/>
    </row>
    <row r="2" spans="1:5" ht="15">
      <c r="A2" s="61" t="s">
        <v>71</v>
      </c>
      <c r="B2" s="61"/>
      <c r="C2" s="61"/>
      <c r="D2" s="61"/>
      <c r="E2" s="61"/>
    </row>
    <row r="3" spans="1:5" ht="15">
      <c r="A3" s="62" t="s">
        <v>49</v>
      </c>
      <c r="B3" s="62"/>
      <c r="C3" s="62"/>
      <c r="D3" s="62"/>
      <c r="E3" s="62"/>
    </row>
    <row r="4" spans="1:8" ht="15">
      <c r="A4" s="63" t="s">
        <v>55</v>
      </c>
      <c r="B4" s="63"/>
      <c r="C4" s="63"/>
      <c r="D4" s="63"/>
      <c r="E4" s="63"/>
      <c r="H4" s="58"/>
    </row>
    <row r="5" spans="1:5" ht="15">
      <c r="A5" s="63" t="s">
        <v>56</v>
      </c>
      <c r="B5" s="63"/>
      <c r="C5" s="63"/>
      <c r="D5" s="63"/>
      <c r="E5" s="63"/>
    </row>
    <row r="6" spans="1:5" ht="15">
      <c r="A6" s="64" t="s">
        <v>77</v>
      </c>
      <c r="B6" s="64"/>
      <c r="C6" s="64"/>
      <c r="D6" s="64"/>
      <c r="E6" s="64"/>
    </row>
    <row r="7" spans="1:6" ht="15">
      <c r="A7" s="65" t="s">
        <v>57</v>
      </c>
      <c r="B7" s="66"/>
      <c r="C7" s="66"/>
      <c r="D7" s="66"/>
      <c r="E7" s="66"/>
      <c r="F7" s="61"/>
    </row>
    <row r="8" spans="1:6" ht="15">
      <c r="A8" s="64" t="s">
        <v>50</v>
      </c>
      <c r="B8" s="64"/>
      <c r="C8" s="64"/>
      <c r="D8" s="64"/>
      <c r="E8" s="64"/>
      <c r="F8" s="62"/>
    </row>
    <row r="9" spans="1:6" ht="15">
      <c r="A9" s="64" t="s">
        <v>51</v>
      </c>
      <c r="B9" s="64"/>
      <c r="C9" s="64"/>
      <c r="D9" s="64"/>
      <c r="E9" s="64"/>
      <c r="F9" s="63"/>
    </row>
    <row r="10" spans="1:6" ht="15">
      <c r="A10" s="64"/>
      <c r="B10" s="64"/>
      <c r="C10" s="64"/>
      <c r="D10" s="64"/>
      <c r="E10" s="64"/>
      <c r="F10" s="63"/>
    </row>
    <row r="11" spans="1:6" ht="15">
      <c r="A11" s="59" t="s">
        <v>52</v>
      </c>
      <c r="B11" s="60"/>
      <c r="C11" s="60"/>
      <c r="D11" s="60"/>
      <c r="E11" s="60"/>
      <c r="F11" s="63"/>
    </row>
    <row r="12" spans="1:6" ht="15">
      <c r="A12" s="62" t="s">
        <v>78</v>
      </c>
      <c r="B12" s="62"/>
      <c r="C12" s="62"/>
      <c r="D12" s="62"/>
      <c r="E12" s="62"/>
      <c r="F12" s="64"/>
    </row>
    <row r="13" spans="1:6" ht="15">
      <c r="A13" s="62" t="s">
        <v>70</v>
      </c>
      <c r="B13" s="62"/>
      <c r="C13" s="62"/>
      <c r="D13" s="62"/>
      <c r="E13" s="62"/>
      <c r="F13" s="64"/>
    </row>
    <row r="14" spans="1:6" ht="15">
      <c r="A14" s="57" t="s">
        <v>37</v>
      </c>
      <c r="F14" s="66"/>
    </row>
    <row r="15" spans="1:6" ht="15">
      <c r="A15" s="57"/>
      <c r="F15" s="66"/>
    </row>
    <row r="16" spans="1:6" ht="15">
      <c r="A16" s="60" t="s">
        <v>53</v>
      </c>
      <c r="F16" s="64"/>
    </row>
    <row r="17" ht="15">
      <c r="F17" s="64"/>
    </row>
    <row r="18" spans="1:6" ht="15">
      <c r="A18" s="54" t="s">
        <v>54</v>
      </c>
      <c r="F18" s="62"/>
    </row>
    <row r="19" spans="1:6" ht="15">
      <c r="A19" s="54"/>
      <c r="F19" s="62"/>
    </row>
    <row r="20" ht="15">
      <c r="A20" s="54" t="s">
        <v>75</v>
      </c>
    </row>
    <row r="21" ht="15">
      <c r="A21" s="56" t="s">
        <v>76</v>
      </c>
    </row>
    <row r="22" ht="15">
      <c r="A22" s="67" t="s">
        <v>72</v>
      </c>
    </row>
    <row r="23" ht="15">
      <c r="A23" s="56" t="s">
        <v>73</v>
      </c>
    </row>
    <row r="24" ht="15">
      <c r="A24" s="56" t="s">
        <v>74</v>
      </c>
    </row>
  </sheetData>
  <sheetProtection/>
  <printOptions/>
  <pageMargins left="0.4724409448818898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7"/>
  <sheetViews>
    <sheetView zoomScale="92" zoomScaleNormal="92" zoomScalePageLayoutView="0" workbookViewId="0" topLeftCell="A1">
      <selection activeCell="D31" sqref="D31"/>
    </sheetView>
  </sheetViews>
  <sheetFormatPr defaultColWidth="9.140625" defaultRowHeight="15"/>
  <cols>
    <col min="1" max="1" width="17.7109375" style="0" customWidth="1"/>
    <col min="2" max="2" width="31.28125" style="0" customWidth="1"/>
    <col min="3" max="3" width="9.28125" style="0" customWidth="1"/>
    <col min="4" max="4" width="12.8515625" style="0" customWidth="1"/>
    <col min="5" max="5" width="6.140625" style="0" customWidth="1"/>
    <col min="6" max="6" width="9.140625" style="0" customWidth="1"/>
    <col min="7" max="8" width="9.00390625" style="0" customWidth="1"/>
    <col min="9" max="9" width="9.7109375" style="0" customWidth="1"/>
    <col min="10" max="10" width="11.421875" style="0" customWidth="1"/>
    <col min="11" max="11" width="15.7109375" style="0" customWidth="1"/>
    <col min="12" max="12" width="18.28125" style="0" customWidth="1"/>
    <col min="13" max="13" width="8.57421875" style="0" customWidth="1"/>
    <col min="14" max="14" width="19.28125" style="0" customWidth="1"/>
    <col min="16" max="16" width="15.7109375" style="0" customWidth="1"/>
  </cols>
  <sheetData>
    <row r="1" spans="1:12" ht="66.75" customHeight="1">
      <c r="A1" s="14" t="s">
        <v>0</v>
      </c>
      <c r="B1" s="14" t="s">
        <v>1</v>
      </c>
      <c r="C1" s="15" t="s">
        <v>2</v>
      </c>
      <c r="D1" s="15" t="s">
        <v>62</v>
      </c>
      <c r="E1" s="15" t="s">
        <v>3</v>
      </c>
      <c r="F1" s="15" t="s">
        <v>4</v>
      </c>
      <c r="G1" s="15" t="s">
        <v>5</v>
      </c>
      <c r="H1" s="15" t="s">
        <v>48</v>
      </c>
      <c r="I1" s="15" t="s">
        <v>6</v>
      </c>
      <c r="J1" s="15" t="s">
        <v>7</v>
      </c>
      <c r="K1" s="15" t="s">
        <v>8</v>
      </c>
      <c r="L1" s="46"/>
    </row>
    <row r="2" ht="15">
      <c r="G2" s="15" t="s">
        <v>9</v>
      </c>
    </row>
    <row r="3" ht="15">
      <c r="G3" s="15" t="s">
        <v>10</v>
      </c>
    </row>
    <row r="4" spans="1:11" ht="15">
      <c r="A4" s="33" t="s">
        <v>11</v>
      </c>
      <c r="B4" s="34" t="s">
        <v>12</v>
      </c>
      <c r="C4" s="33" t="s">
        <v>65</v>
      </c>
      <c r="D4" s="33">
        <v>3</v>
      </c>
      <c r="E4" s="33"/>
      <c r="F4" s="33" t="s">
        <v>13</v>
      </c>
      <c r="G4" s="33">
        <v>24</v>
      </c>
      <c r="H4" s="33">
        <v>0.2</v>
      </c>
      <c r="I4" s="33">
        <v>4.8</v>
      </c>
      <c r="J4" s="53">
        <v>60.8</v>
      </c>
      <c r="K4" s="33"/>
    </row>
    <row r="5" spans="1:11" ht="15">
      <c r="A5" s="44" t="s">
        <v>14</v>
      </c>
      <c r="B5" s="31"/>
      <c r="C5" s="30">
        <v>0</v>
      </c>
      <c r="D5" s="41">
        <v>0</v>
      </c>
      <c r="E5" s="49">
        <f>D36</f>
        <v>0</v>
      </c>
      <c r="F5" s="42"/>
      <c r="G5" s="30">
        <v>0</v>
      </c>
      <c r="H5" s="51">
        <v>0</v>
      </c>
      <c r="I5" s="32">
        <f aca="true" t="shared" si="0" ref="I5:I15">SUMPRODUCT(G5,H5)</f>
        <v>0</v>
      </c>
      <c r="J5" s="52">
        <f>SUM(C5+D5+E5+I5)</f>
        <v>0</v>
      </c>
      <c r="K5" s="29"/>
    </row>
    <row r="6" spans="1:11" ht="15">
      <c r="A6" s="45" t="s">
        <v>15</v>
      </c>
      <c r="B6" s="31"/>
      <c r="C6" s="30">
        <v>0</v>
      </c>
      <c r="D6" s="41">
        <v>0</v>
      </c>
      <c r="E6" s="50">
        <f>D53</f>
        <v>0</v>
      </c>
      <c r="F6" s="43"/>
      <c r="G6" s="30">
        <v>0</v>
      </c>
      <c r="H6" s="51">
        <v>0</v>
      </c>
      <c r="I6" s="32">
        <f t="shared" si="0"/>
        <v>0</v>
      </c>
      <c r="J6" s="52">
        <f aca="true" t="shared" si="1" ref="J6:J15">SUM(C6+E6+I6+D6)</f>
        <v>0</v>
      </c>
      <c r="K6" s="29"/>
    </row>
    <row r="7" spans="1:11" ht="15">
      <c r="A7" s="44" t="s">
        <v>16</v>
      </c>
      <c r="B7" s="31"/>
      <c r="C7" s="30">
        <v>0</v>
      </c>
      <c r="D7" s="41">
        <v>0</v>
      </c>
      <c r="E7" s="50">
        <f>D72</f>
        <v>0</v>
      </c>
      <c r="F7" s="43"/>
      <c r="G7" s="30">
        <v>0</v>
      </c>
      <c r="H7" s="51">
        <v>0</v>
      </c>
      <c r="I7" s="32">
        <f t="shared" si="0"/>
        <v>0</v>
      </c>
      <c r="J7" s="52">
        <f t="shared" si="1"/>
        <v>0</v>
      </c>
      <c r="K7" s="29"/>
    </row>
    <row r="8" spans="1:11" ht="15">
      <c r="A8" s="45" t="s">
        <v>17</v>
      </c>
      <c r="B8" s="31"/>
      <c r="C8" s="30">
        <v>0</v>
      </c>
      <c r="D8" s="41">
        <v>0</v>
      </c>
      <c r="E8" s="50">
        <f>D89</f>
        <v>0</v>
      </c>
      <c r="F8" s="42"/>
      <c r="G8" s="30">
        <v>0</v>
      </c>
      <c r="H8" s="51">
        <v>0</v>
      </c>
      <c r="I8" s="32">
        <f t="shared" si="0"/>
        <v>0</v>
      </c>
      <c r="J8" s="52">
        <f t="shared" si="1"/>
        <v>0</v>
      </c>
      <c r="K8" s="29"/>
    </row>
    <row r="9" spans="1:11" ht="15">
      <c r="A9" s="44" t="s">
        <v>18</v>
      </c>
      <c r="B9" s="31"/>
      <c r="C9" s="30">
        <v>0</v>
      </c>
      <c r="D9" s="41">
        <v>0</v>
      </c>
      <c r="E9" s="50">
        <f>D106</f>
        <v>0</v>
      </c>
      <c r="F9" s="42"/>
      <c r="G9" s="30">
        <v>0</v>
      </c>
      <c r="H9" s="51">
        <v>0</v>
      </c>
      <c r="I9" s="32">
        <f t="shared" si="0"/>
        <v>0</v>
      </c>
      <c r="J9" s="52">
        <f t="shared" si="1"/>
        <v>0</v>
      </c>
      <c r="K9" s="29"/>
    </row>
    <row r="10" spans="1:11" ht="15">
      <c r="A10" s="45" t="s">
        <v>19</v>
      </c>
      <c r="B10" s="31"/>
      <c r="C10" s="30">
        <v>0</v>
      </c>
      <c r="D10" s="41">
        <v>0</v>
      </c>
      <c r="E10" s="50">
        <f>D123</f>
        <v>0</v>
      </c>
      <c r="F10" s="43"/>
      <c r="G10" s="30">
        <v>0</v>
      </c>
      <c r="H10" s="51">
        <v>0</v>
      </c>
      <c r="I10" s="32">
        <f t="shared" si="0"/>
        <v>0</v>
      </c>
      <c r="J10" s="52">
        <f t="shared" si="1"/>
        <v>0</v>
      </c>
      <c r="K10" s="29"/>
    </row>
    <row r="11" spans="1:11" ht="15">
      <c r="A11" s="44" t="s">
        <v>20</v>
      </c>
      <c r="B11" s="31"/>
      <c r="C11" s="30">
        <v>0</v>
      </c>
      <c r="D11" s="41">
        <v>0</v>
      </c>
      <c r="E11" s="50">
        <f>D140</f>
        <v>0</v>
      </c>
      <c r="F11" s="43"/>
      <c r="G11" s="30">
        <v>0</v>
      </c>
      <c r="H11" s="51">
        <v>0</v>
      </c>
      <c r="I11" s="32">
        <f t="shared" si="0"/>
        <v>0</v>
      </c>
      <c r="J11" s="52">
        <f t="shared" si="1"/>
        <v>0</v>
      </c>
      <c r="K11" s="29"/>
    </row>
    <row r="12" spans="1:11" ht="15">
      <c r="A12" s="45" t="s">
        <v>21</v>
      </c>
      <c r="B12" s="31"/>
      <c r="C12" s="30">
        <v>0</v>
      </c>
      <c r="D12" s="41">
        <v>0</v>
      </c>
      <c r="E12" s="50">
        <f>D157</f>
        <v>0</v>
      </c>
      <c r="F12" s="43"/>
      <c r="G12" s="30">
        <v>0</v>
      </c>
      <c r="H12" s="51">
        <v>0</v>
      </c>
      <c r="I12" s="32">
        <f t="shared" si="0"/>
        <v>0</v>
      </c>
      <c r="J12" s="52">
        <f t="shared" si="1"/>
        <v>0</v>
      </c>
      <c r="K12" s="29"/>
    </row>
    <row r="13" spans="1:11" ht="15">
      <c r="A13" s="44" t="s">
        <v>22</v>
      </c>
      <c r="B13" s="31"/>
      <c r="C13" s="30">
        <v>0</v>
      </c>
      <c r="D13" s="41">
        <v>0</v>
      </c>
      <c r="E13" s="50">
        <f>D174</f>
        <v>0</v>
      </c>
      <c r="F13" s="43"/>
      <c r="G13" s="30">
        <v>0</v>
      </c>
      <c r="H13" s="51">
        <v>0</v>
      </c>
      <c r="I13" s="32">
        <f t="shared" si="0"/>
        <v>0</v>
      </c>
      <c r="J13" s="52">
        <f t="shared" si="1"/>
        <v>0</v>
      </c>
      <c r="K13" s="29"/>
    </row>
    <row r="14" spans="1:11" ht="15">
      <c r="A14" s="45" t="s">
        <v>23</v>
      </c>
      <c r="B14" s="31"/>
      <c r="C14" s="30">
        <v>0</v>
      </c>
      <c r="D14" s="41">
        <v>0</v>
      </c>
      <c r="E14" s="50">
        <f>D191</f>
        <v>0</v>
      </c>
      <c r="F14" s="43"/>
      <c r="G14" s="30">
        <v>0</v>
      </c>
      <c r="H14" s="51">
        <v>0</v>
      </c>
      <c r="I14" s="32">
        <f t="shared" si="0"/>
        <v>0</v>
      </c>
      <c r="J14" s="52">
        <f t="shared" si="1"/>
        <v>0</v>
      </c>
      <c r="K14" s="29"/>
    </row>
    <row r="15" spans="1:11" ht="15">
      <c r="A15" s="44" t="s">
        <v>24</v>
      </c>
      <c r="B15" s="31"/>
      <c r="C15" s="30">
        <v>0</v>
      </c>
      <c r="D15" s="41">
        <v>0</v>
      </c>
      <c r="E15" s="50">
        <f>D208</f>
        <v>0</v>
      </c>
      <c r="F15" s="43"/>
      <c r="G15" s="30">
        <v>0</v>
      </c>
      <c r="H15" s="51">
        <v>0</v>
      </c>
      <c r="I15" s="32">
        <f t="shared" si="0"/>
        <v>0</v>
      </c>
      <c r="J15" s="52">
        <f t="shared" si="1"/>
        <v>0</v>
      </c>
      <c r="K15" s="29"/>
    </row>
    <row r="16" spans="1:13" ht="15">
      <c r="A16" s="45" t="s">
        <v>58</v>
      </c>
      <c r="B16" s="31"/>
      <c r="C16" s="30">
        <v>0</v>
      </c>
      <c r="D16" s="41">
        <v>0</v>
      </c>
      <c r="E16" s="50">
        <f>D225</f>
        <v>0</v>
      </c>
      <c r="F16" s="43"/>
      <c r="G16" s="30">
        <v>0</v>
      </c>
      <c r="H16" s="51">
        <v>0</v>
      </c>
      <c r="I16" s="32">
        <f>SUMPRODUCT(G16,H16)</f>
        <v>0</v>
      </c>
      <c r="J16" s="52">
        <f>SUM(C16+E16+I16+D16)</f>
        <v>0</v>
      </c>
      <c r="K16" s="29"/>
      <c r="M16" s="3"/>
    </row>
    <row r="17" spans="1:13" ht="15">
      <c r="A17" s="44" t="s">
        <v>59</v>
      </c>
      <c r="B17" s="31"/>
      <c r="C17" s="30">
        <v>0</v>
      </c>
      <c r="D17" s="41">
        <v>0</v>
      </c>
      <c r="E17" s="50">
        <f>D242</f>
        <v>0</v>
      </c>
      <c r="F17" s="43"/>
      <c r="G17" s="30">
        <v>0</v>
      </c>
      <c r="H17" s="51">
        <v>0</v>
      </c>
      <c r="I17" s="32">
        <f>SUMPRODUCT(G17,H17)</f>
        <v>0</v>
      </c>
      <c r="J17" s="52">
        <f>SUM(C17+E17+I17+D17)</f>
        <v>0</v>
      </c>
      <c r="K17" s="29"/>
      <c r="M17" s="3"/>
    </row>
    <row r="18" spans="1:13" ht="15">
      <c r="A18" s="45" t="s">
        <v>60</v>
      </c>
      <c r="B18" s="31"/>
      <c r="C18" s="30">
        <v>0</v>
      </c>
      <c r="D18" s="41">
        <v>0</v>
      </c>
      <c r="E18" s="50">
        <f>D259</f>
        <v>0</v>
      </c>
      <c r="F18" s="43"/>
      <c r="G18" s="30">
        <v>0</v>
      </c>
      <c r="H18" s="51">
        <v>0</v>
      </c>
      <c r="I18" s="32">
        <f>SUMPRODUCT(G18,H18)</f>
        <v>0</v>
      </c>
      <c r="J18" s="52">
        <f>SUM(C18+E18+I18+D18)</f>
        <v>0</v>
      </c>
      <c r="K18" s="29"/>
      <c r="M18" s="3"/>
    </row>
    <row r="19" spans="1:13" ht="15">
      <c r="A19" s="44" t="s">
        <v>61</v>
      </c>
      <c r="B19" s="31"/>
      <c r="C19" s="30">
        <v>0</v>
      </c>
      <c r="D19" s="41">
        <v>0</v>
      </c>
      <c r="E19" s="50">
        <f>D276</f>
        <v>0</v>
      </c>
      <c r="F19" s="43"/>
      <c r="G19" s="30">
        <v>0</v>
      </c>
      <c r="H19" s="51">
        <v>0</v>
      </c>
      <c r="I19" s="32">
        <f>SUMPRODUCT(G19,H19)</f>
        <v>0</v>
      </c>
      <c r="J19" s="52">
        <f>SUM(C19+E19+I19+D19)</f>
        <v>0</v>
      </c>
      <c r="K19" s="29"/>
      <c r="M19" s="3"/>
    </row>
    <row r="20" ht="15">
      <c r="M20" s="3"/>
    </row>
    <row r="21" ht="15">
      <c r="M21" s="3"/>
    </row>
    <row r="22" spans="1:13" ht="15.75" thickBot="1">
      <c r="A22" s="3"/>
      <c r="C22" s="1"/>
      <c r="D22" s="1"/>
      <c r="E22" s="3"/>
      <c r="M22" s="2"/>
    </row>
    <row r="23" spans="1:13" ht="15">
      <c r="A23" s="36"/>
      <c r="B23" s="39" t="str">
        <f>A5</f>
        <v>Hund 1</v>
      </c>
      <c r="C23" s="37"/>
      <c r="D23" s="37"/>
      <c r="E23" s="38"/>
      <c r="M23" s="2"/>
    </row>
    <row r="24" spans="1:13" ht="28.5" customHeight="1">
      <c r="A24" s="40" t="s">
        <v>25</v>
      </c>
      <c r="B24" s="8" t="s">
        <v>26</v>
      </c>
      <c r="C24" s="35" t="s">
        <v>27</v>
      </c>
      <c r="D24" s="8" t="s">
        <v>28</v>
      </c>
      <c r="E24" s="6"/>
      <c r="M24" s="2"/>
    </row>
    <row r="25" spans="1:13" ht="15.75" thickBot="1">
      <c r="A25" s="4"/>
      <c r="B25" s="5"/>
      <c r="C25" s="5"/>
      <c r="D25" s="5"/>
      <c r="E25" s="6"/>
      <c r="H25" s="47" t="s">
        <v>29</v>
      </c>
      <c r="I25" s="47"/>
      <c r="M25" s="2"/>
    </row>
    <row r="26" spans="1:14" ht="15">
      <c r="A26" s="7">
        <v>1</v>
      </c>
      <c r="B26" s="8" t="s">
        <v>66</v>
      </c>
      <c r="C26" s="28">
        <v>0</v>
      </c>
      <c r="D26" s="9">
        <f aca="true" t="shared" si="2" ref="D26:D34">SUMPRODUCT(A26,C26)</f>
        <v>0</v>
      </c>
      <c r="E26" s="6"/>
      <c r="G26" s="16" t="s">
        <v>30</v>
      </c>
      <c r="H26" s="17" t="s">
        <v>31</v>
      </c>
      <c r="I26" s="17" t="s">
        <v>32</v>
      </c>
      <c r="J26" s="18" t="s">
        <v>33</v>
      </c>
      <c r="M26" s="2"/>
      <c r="N26" s="3"/>
    </row>
    <row r="27" spans="1:14" ht="15">
      <c r="A27" s="7">
        <v>1</v>
      </c>
      <c r="B27" s="8" t="s">
        <v>67</v>
      </c>
      <c r="C27" s="28">
        <v>0</v>
      </c>
      <c r="D27" s="9">
        <f t="shared" si="2"/>
        <v>0</v>
      </c>
      <c r="E27" s="6"/>
      <c r="G27" s="4"/>
      <c r="H27" s="19"/>
      <c r="I27" s="19"/>
      <c r="J27" s="20"/>
      <c r="M27" s="2"/>
      <c r="N27" s="3"/>
    </row>
    <row r="28" spans="1:16" ht="15">
      <c r="A28" s="7">
        <v>1</v>
      </c>
      <c r="B28" s="8" t="s">
        <v>34</v>
      </c>
      <c r="C28" s="28">
        <v>0</v>
      </c>
      <c r="D28" s="9">
        <f t="shared" si="2"/>
        <v>0</v>
      </c>
      <c r="E28" s="6"/>
      <c r="G28" s="21" t="s">
        <v>13</v>
      </c>
      <c r="H28" s="22" t="s">
        <v>63</v>
      </c>
      <c r="I28" s="22" t="s">
        <v>64</v>
      </c>
      <c r="J28" s="23" t="s">
        <v>46</v>
      </c>
      <c r="N28" s="3"/>
      <c r="P28" s="1"/>
    </row>
    <row r="29" spans="1:10" ht="15">
      <c r="A29" s="7">
        <v>3</v>
      </c>
      <c r="B29" s="8" t="s">
        <v>35</v>
      </c>
      <c r="C29" s="28">
        <v>0</v>
      </c>
      <c r="D29" s="9">
        <f t="shared" si="2"/>
        <v>0</v>
      </c>
      <c r="E29" s="6"/>
      <c r="G29" s="24" t="s">
        <v>39</v>
      </c>
      <c r="H29" s="22" t="s">
        <v>36</v>
      </c>
      <c r="I29" s="22" t="s">
        <v>45</v>
      </c>
      <c r="J29" s="23" t="s">
        <v>46</v>
      </c>
    </row>
    <row r="30" spans="1:16" ht="15.75" thickBot="1">
      <c r="A30" s="7">
        <v>1</v>
      </c>
      <c r="B30" s="8" t="s">
        <v>38</v>
      </c>
      <c r="C30" s="28">
        <v>0</v>
      </c>
      <c r="D30" s="9">
        <f t="shared" si="2"/>
        <v>0</v>
      </c>
      <c r="E30" s="6"/>
      <c r="G30" s="25" t="s">
        <v>41</v>
      </c>
      <c r="H30" s="26" t="s">
        <v>47</v>
      </c>
      <c r="I30" s="26" t="s">
        <v>42</v>
      </c>
      <c r="J30" s="27" t="s">
        <v>46</v>
      </c>
      <c r="N30" s="3"/>
      <c r="P30" s="2"/>
    </row>
    <row r="31" spans="1:16" ht="15">
      <c r="A31" s="7">
        <v>2</v>
      </c>
      <c r="B31" s="8" t="s">
        <v>40</v>
      </c>
      <c r="C31" s="28">
        <v>0</v>
      </c>
      <c r="D31" s="9">
        <f t="shared" si="2"/>
        <v>0</v>
      </c>
      <c r="E31" s="6"/>
      <c r="P31" s="2"/>
    </row>
    <row r="32" spans="1:16" ht="15">
      <c r="A32" s="7">
        <v>1</v>
      </c>
      <c r="B32" s="8" t="s">
        <v>43</v>
      </c>
      <c r="C32" s="28">
        <v>0</v>
      </c>
      <c r="D32" s="9">
        <f t="shared" si="2"/>
        <v>0</v>
      </c>
      <c r="E32" s="6"/>
      <c r="N32" s="3"/>
      <c r="P32" s="1"/>
    </row>
    <row r="33" spans="1:16" ht="15">
      <c r="A33" s="7">
        <v>1</v>
      </c>
      <c r="B33" s="8" t="s">
        <v>68</v>
      </c>
      <c r="C33" s="28">
        <v>0</v>
      </c>
      <c r="D33" s="9">
        <f t="shared" si="2"/>
        <v>0</v>
      </c>
      <c r="E33" s="6"/>
      <c r="N33" s="3"/>
      <c r="P33" s="1"/>
    </row>
    <row r="34" spans="1:5" ht="15">
      <c r="A34" s="7">
        <v>1</v>
      </c>
      <c r="B34" s="8" t="s">
        <v>69</v>
      </c>
      <c r="C34" s="28">
        <v>0</v>
      </c>
      <c r="D34" s="9">
        <f t="shared" si="2"/>
        <v>0</v>
      </c>
      <c r="E34" s="6"/>
    </row>
    <row r="35" spans="1:5" ht="15.75" thickBot="1">
      <c r="A35" s="10"/>
      <c r="B35" s="8"/>
      <c r="C35" s="5"/>
      <c r="D35" s="5"/>
      <c r="E35" s="6"/>
    </row>
    <row r="36" spans="1:5" ht="15.75" thickBot="1">
      <c r="A36" s="4"/>
      <c r="B36" s="8" t="s">
        <v>44</v>
      </c>
      <c r="C36" s="5"/>
      <c r="D36" s="48">
        <f>SUM(D26:D34)</f>
        <v>0</v>
      </c>
      <c r="E36" s="6"/>
    </row>
    <row r="37" spans="1:5" ht="15.75" thickBot="1">
      <c r="A37" s="11"/>
      <c r="B37" s="12"/>
      <c r="C37" s="12"/>
      <c r="D37" s="12"/>
      <c r="E37" s="13"/>
    </row>
    <row r="39" ht="15.75" thickBot="1"/>
    <row r="40" spans="1:5" ht="15">
      <c r="A40" s="36"/>
      <c r="B40" s="39" t="str">
        <f>A6</f>
        <v>Hund 2</v>
      </c>
      <c r="C40" s="37"/>
      <c r="D40" s="37"/>
      <c r="E40" s="38"/>
    </row>
    <row r="41" spans="1:5" ht="28.5" customHeight="1">
      <c r="A41" s="40" t="s">
        <v>25</v>
      </c>
      <c r="B41" s="8" t="s">
        <v>26</v>
      </c>
      <c r="C41" s="35" t="s">
        <v>27</v>
      </c>
      <c r="D41" s="8" t="s">
        <v>28</v>
      </c>
      <c r="E41" s="6"/>
    </row>
    <row r="42" spans="1:5" ht="15">
      <c r="A42" s="4"/>
      <c r="B42" s="5"/>
      <c r="C42" s="5"/>
      <c r="D42" s="5"/>
      <c r="E42" s="6"/>
    </row>
    <row r="43" spans="1:5" ht="15">
      <c r="A43" s="7">
        <v>1</v>
      </c>
      <c r="B43" s="8" t="s">
        <v>66</v>
      </c>
      <c r="C43" s="28">
        <v>0</v>
      </c>
      <c r="D43" s="9">
        <f aca="true" t="shared" si="3" ref="D43:D51">SUMPRODUCT(A43,C43)</f>
        <v>0</v>
      </c>
      <c r="E43" s="6"/>
    </row>
    <row r="44" spans="1:5" ht="15">
      <c r="A44" s="7">
        <v>1</v>
      </c>
      <c r="B44" s="8" t="s">
        <v>67</v>
      </c>
      <c r="C44" s="28">
        <v>0</v>
      </c>
      <c r="D44" s="9">
        <f t="shared" si="3"/>
        <v>0</v>
      </c>
      <c r="E44" s="6"/>
    </row>
    <row r="45" spans="1:5" ht="15">
      <c r="A45" s="7">
        <v>1</v>
      </c>
      <c r="B45" s="8" t="s">
        <v>34</v>
      </c>
      <c r="C45" s="28">
        <v>0</v>
      </c>
      <c r="D45" s="9">
        <f t="shared" si="3"/>
        <v>0</v>
      </c>
      <c r="E45" s="6"/>
    </row>
    <row r="46" spans="1:5" ht="15">
      <c r="A46" s="7">
        <v>3</v>
      </c>
      <c r="B46" s="8" t="s">
        <v>35</v>
      </c>
      <c r="C46" s="28">
        <v>0</v>
      </c>
      <c r="D46" s="9">
        <f t="shared" si="3"/>
        <v>0</v>
      </c>
      <c r="E46" s="6"/>
    </row>
    <row r="47" spans="1:5" ht="15">
      <c r="A47" s="7">
        <v>1</v>
      </c>
      <c r="B47" s="8" t="s">
        <v>38</v>
      </c>
      <c r="C47" s="28">
        <v>0</v>
      </c>
      <c r="D47" s="9">
        <f t="shared" si="3"/>
        <v>0</v>
      </c>
      <c r="E47" s="6"/>
    </row>
    <row r="48" spans="1:5" ht="15">
      <c r="A48" s="7">
        <v>2</v>
      </c>
      <c r="B48" s="8" t="s">
        <v>40</v>
      </c>
      <c r="C48" s="28">
        <v>0</v>
      </c>
      <c r="D48" s="9">
        <f t="shared" si="3"/>
        <v>0</v>
      </c>
      <c r="E48" s="6"/>
    </row>
    <row r="49" spans="1:5" ht="15">
      <c r="A49" s="7">
        <v>1</v>
      </c>
      <c r="B49" s="8" t="s">
        <v>43</v>
      </c>
      <c r="C49" s="28">
        <v>0</v>
      </c>
      <c r="D49" s="9">
        <f t="shared" si="3"/>
        <v>0</v>
      </c>
      <c r="E49" s="6"/>
    </row>
    <row r="50" spans="1:5" ht="15">
      <c r="A50" s="7">
        <v>1</v>
      </c>
      <c r="B50" s="8" t="s">
        <v>68</v>
      </c>
      <c r="C50" s="28">
        <v>0</v>
      </c>
      <c r="D50" s="9">
        <f t="shared" si="3"/>
        <v>0</v>
      </c>
      <c r="E50" s="6"/>
    </row>
    <row r="51" spans="1:5" ht="15">
      <c r="A51" s="7">
        <v>1</v>
      </c>
      <c r="B51" s="8" t="s">
        <v>69</v>
      </c>
      <c r="C51" s="28">
        <v>0</v>
      </c>
      <c r="D51" s="9">
        <f t="shared" si="3"/>
        <v>0</v>
      </c>
      <c r="E51" s="6"/>
    </row>
    <row r="52" spans="1:5" ht="15.75" thickBot="1">
      <c r="A52" s="10"/>
      <c r="B52" s="8"/>
      <c r="C52" s="5"/>
      <c r="D52" s="5"/>
      <c r="E52" s="6"/>
    </row>
    <row r="53" spans="1:5" ht="15.75" thickBot="1">
      <c r="A53" s="4"/>
      <c r="B53" s="8" t="s">
        <v>44</v>
      </c>
      <c r="C53" s="5"/>
      <c r="D53" s="48">
        <f>SUM(D43:D51)</f>
        <v>0</v>
      </c>
      <c r="E53" s="6"/>
    </row>
    <row r="54" spans="1:5" ht="15.75" thickBot="1">
      <c r="A54" s="11"/>
      <c r="B54" s="12"/>
      <c r="C54" s="12"/>
      <c r="D54" s="12"/>
      <c r="E54" s="13"/>
    </row>
    <row r="58" ht="15.75" thickBot="1"/>
    <row r="59" spans="1:5" ht="15">
      <c r="A59" s="36"/>
      <c r="B59" s="39" t="str">
        <f>A7</f>
        <v>Hund 3</v>
      </c>
      <c r="C59" s="37"/>
      <c r="D59" s="37"/>
      <c r="E59" s="38"/>
    </row>
    <row r="60" spans="1:5" ht="28.5" customHeight="1">
      <c r="A60" s="40" t="s">
        <v>25</v>
      </c>
      <c r="B60" s="8" t="s">
        <v>26</v>
      </c>
      <c r="C60" s="35" t="s">
        <v>27</v>
      </c>
      <c r="D60" s="8" t="s">
        <v>28</v>
      </c>
      <c r="E60" s="6"/>
    </row>
    <row r="61" spans="1:5" ht="15">
      <c r="A61" s="4"/>
      <c r="B61" s="5"/>
      <c r="C61" s="5"/>
      <c r="D61" s="5"/>
      <c r="E61" s="6"/>
    </row>
    <row r="62" spans="1:5" ht="15">
      <c r="A62" s="7">
        <v>1</v>
      </c>
      <c r="B62" s="8" t="s">
        <v>66</v>
      </c>
      <c r="C62" s="28">
        <v>0</v>
      </c>
      <c r="D62" s="9">
        <f aca="true" t="shared" si="4" ref="D62:D70">SUMPRODUCT(A62,C62)</f>
        <v>0</v>
      </c>
      <c r="E62" s="6"/>
    </row>
    <row r="63" spans="1:5" ht="15">
      <c r="A63" s="7">
        <v>1</v>
      </c>
      <c r="B63" s="8" t="s">
        <v>67</v>
      </c>
      <c r="C63" s="28">
        <v>0</v>
      </c>
      <c r="D63" s="9">
        <f t="shared" si="4"/>
        <v>0</v>
      </c>
      <c r="E63" s="6"/>
    </row>
    <row r="64" spans="1:5" ht="15">
      <c r="A64" s="7">
        <v>1</v>
      </c>
      <c r="B64" s="8" t="s">
        <v>34</v>
      </c>
      <c r="C64" s="28">
        <v>0</v>
      </c>
      <c r="D64" s="9">
        <f t="shared" si="4"/>
        <v>0</v>
      </c>
      <c r="E64" s="6"/>
    </row>
    <row r="65" spans="1:5" ht="15">
      <c r="A65" s="7">
        <v>3</v>
      </c>
      <c r="B65" s="8" t="s">
        <v>35</v>
      </c>
      <c r="C65" s="28">
        <v>0</v>
      </c>
      <c r="D65" s="9">
        <f t="shared" si="4"/>
        <v>0</v>
      </c>
      <c r="E65" s="6"/>
    </row>
    <row r="66" spans="1:5" ht="15">
      <c r="A66" s="7">
        <v>1</v>
      </c>
      <c r="B66" s="8" t="s">
        <v>38</v>
      </c>
      <c r="C66" s="28">
        <v>0</v>
      </c>
      <c r="D66" s="9">
        <f t="shared" si="4"/>
        <v>0</v>
      </c>
      <c r="E66" s="6"/>
    </row>
    <row r="67" spans="1:5" ht="15">
      <c r="A67" s="7">
        <v>2</v>
      </c>
      <c r="B67" s="8" t="s">
        <v>40</v>
      </c>
      <c r="C67" s="28">
        <v>0</v>
      </c>
      <c r="D67" s="9">
        <f t="shared" si="4"/>
        <v>0</v>
      </c>
      <c r="E67" s="6"/>
    </row>
    <row r="68" spans="1:5" ht="15">
      <c r="A68" s="7">
        <v>1</v>
      </c>
      <c r="B68" s="8" t="s">
        <v>43</v>
      </c>
      <c r="C68" s="28">
        <v>0</v>
      </c>
      <c r="D68" s="9">
        <f t="shared" si="4"/>
        <v>0</v>
      </c>
      <c r="E68" s="6"/>
    </row>
    <row r="69" spans="1:5" ht="15">
      <c r="A69" s="7">
        <v>1</v>
      </c>
      <c r="B69" s="8" t="s">
        <v>68</v>
      </c>
      <c r="C69" s="28">
        <v>0</v>
      </c>
      <c r="D69" s="9">
        <f t="shared" si="4"/>
        <v>0</v>
      </c>
      <c r="E69" s="6"/>
    </row>
    <row r="70" spans="1:5" ht="15">
      <c r="A70" s="7">
        <v>1</v>
      </c>
      <c r="B70" s="8" t="s">
        <v>69</v>
      </c>
      <c r="C70" s="28">
        <v>0</v>
      </c>
      <c r="D70" s="9">
        <f t="shared" si="4"/>
        <v>0</v>
      </c>
      <c r="E70" s="6"/>
    </row>
    <row r="71" spans="1:5" ht="15.75" thickBot="1">
      <c r="A71" s="10"/>
      <c r="B71" s="8"/>
      <c r="C71" s="5"/>
      <c r="D71" s="5"/>
      <c r="E71" s="6"/>
    </row>
    <row r="72" spans="1:5" ht="15.75" thickBot="1">
      <c r="A72" s="4"/>
      <c r="B72" s="8" t="s">
        <v>44</v>
      </c>
      <c r="C72" s="5"/>
      <c r="D72" s="48">
        <f>SUM(D62:D70)</f>
        <v>0</v>
      </c>
      <c r="E72" s="6"/>
    </row>
    <row r="73" spans="1:5" ht="15.75" thickBot="1">
      <c r="A73" s="11"/>
      <c r="B73" s="12"/>
      <c r="C73" s="12"/>
      <c r="D73" s="12"/>
      <c r="E73" s="13"/>
    </row>
    <row r="75" ht="15.75" thickBot="1"/>
    <row r="76" spans="1:5" ht="15">
      <c r="A76" s="36"/>
      <c r="B76" s="39" t="str">
        <f>A8</f>
        <v>Hund 4</v>
      </c>
      <c r="C76" s="37"/>
      <c r="D76" s="37"/>
      <c r="E76" s="38"/>
    </row>
    <row r="77" spans="1:5" ht="28.5" customHeight="1">
      <c r="A77" s="40" t="s">
        <v>25</v>
      </c>
      <c r="B77" s="8" t="s">
        <v>26</v>
      </c>
      <c r="C77" s="35" t="s">
        <v>27</v>
      </c>
      <c r="D77" s="8" t="s">
        <v>28</v>
      </c>
      <c r="E77" s="6"/>
    </row>
    <row r="78" spans="1:5" ht="15">
      <c r="A78" s="4"/>
      <c r="B78" s="5"/>
      <c r="C78" s="5"/>
      <c r="D78" s="5"/>
      <c r="E78" s="6"/>
    </row>
    <row r="79" spans="1:5" ht="15">
      <c r="A79" s="7">
        <v>1</v>
      </c>
      <c r="B79" s="8" t="s">
        <v>66</v>
      </c>
      <c r="C79" s="28">
        <v>0</v>
      </c>
      <c r="D79" s="9">
        <f aca="true" t="shared" si="5" ref="D79:D87">SUMPRODUCT(A79,C79)</f>
        <v>0</v>
      </c>
      <c r="E79" s="6"/>
    </row>
    <row r="80" spans="1:5" ht="15">
      <c r="A80" s="7">
        <v>1</v>
      </c>
      <c r="B80" s="8" t="s">
        <v>67</v>
      </c>
      <c r="C80" s="28">
        <v>0</v>
      </c>
      <c r="D80" s="9">
        <f t="shared" si="5"/>
        <v>0</v>
      </c>
      <c r="E80" s="6"/>
    </row>
    <row r="81" spans="1:5" ht="15">
      <c r="A81" s="7">
        <v>1</v>
      </c>
      <c r="B81" s="8" t="s">
        <v>34</v>
      </c>
      <c r="C81" s="28">
        <v>0</v>
      </c>
      <c r="D81" s="9">
        <f t="shared" si="5"/>
        <v>0</v>
      </c>
      <c r="E81" s="6"/>
    </row>
    <row r="82" spans="1:5" ht="15">
      <c r="A82" s="7">
        <v>3</v>
      </c>
      <c r="B82" s="8" t="s">
        <v>35</v>
      </c>
      <c r="C82" s="28">
        <v>0</v>
      </c>
      <c r="D82" s="9">
        <f t="shared" si="5"/>
        <v>0</v>
      </c>
      <c r="E82" s="6"/>
    </row>
    <row r="83" spans="1:5" ht="15">
      <c r="A83" s="7">
        <v>1</v>
      </c>
      <c r="B83" s="8" t="s">
        <v>38</v>
      </c>
      <c r="C83" s="28">
        <v>0</v>
      </c>
      <c r="D83" s="9">
        <f t="shared" si="5"/>
        <v>0</v>
      </c>
      <c r="E83" s="6"/>
    </row>
    <row r="84" spans="1:5" ht="15">
      <c r="A84" s="7">
        <v>2</v>
      </c>
      <c r="B84" s="8" t="s">
        <v>40</v>
      </c>
      <c r="C84" s="28">
        <v>0</v>
      </c>
      <c r="D84" s="9">
        <f t="shared" si="5"/>
        <v>0</v>
      </c>
      <c r="E84" s="6"/>
    </row>
    <row r="85" spans="1:5" ht="15">
      <c r="A85" s="7">
        <v>1</v>
      </c>
      <c r="B85" s="8" t="s">
        <v>43</v>
      </c>
      <c r="C85" s="28">
        <v>0</v>
      </c>
      <c r="D85" s="9">
        <f t="shared" si="5"/>
        <v>0</v>
      </c>
      <c r="E85" s="6"/>
    </row>
    <row r="86" spans="1:5" ht="15">
      <c r="A86" s="7">
        <v>1</v>
      </c>
      <c r="B86" s="8" t="s">
        <v>68</v>
      </c>
      <c r="C86" s="28">
        <v>0</v>
      </c>
      <c r="D86" s="9">
        <f t="shared" si="5"/>
        <v>0</v>
      </c>
      <c r="E86" s="6"/>
    </row>
    <row r="87" spans="1:5" ht="15">
      <c r="A87" s="7">
        <v>1</v>
      </c>
      <c r="B87" s="8" t="s">
        <v>69</v>
      </c>
      <c r="C87" s="28">
        <v>0</v>
      </c>
      <c r="D87" s="9">
        <f t="shared" si="5"/>
        <v>0</v>
      </c>
      <c r="E87" s="6"/>
    </row>
    <row r="88" spans="1:5" ht="15.75" thickBot="1">
      <c r="A88" s="10"/>
      <c r="B88" s="8"/>
      <c r="C88" s="5"/>
      <c r="D88" s="5"/>
      <c r="E88" s="6"/>
    </row>
    <row r="89" spans="1:5" ht="15.75" thickBot="1">
      <c r="A89" s="4"/>
      <c r="B89" s="8" t="s">
        <v>44</v>
      </c>
      <c r="C89" s="5"/>
      <c r="D89" s="48">
        <f>SUM(D79:D87)</f>
        <v>0</v>
      </c>
      <c r="E89" s="6"/>
    </row>
    <row r="90" spans="1:5" ht="15.75" thickBot="1">
      <c r="A90" s="11"/>
      <c r="B90" s="12"/>
      <c r="C90" s="12"/>
      <c r="D90" s="12"/>
      <c r="E90" s="13"/>
    </row>
    <row r="92" ht="15.75" thickBot="1"/>
    <row r="93" spans="1:5" ht="15">
      <c r="A93" s="36"/>
      <c r="B93" s="39" t="str">
        <f>A9</f>
        <v>Hund 5</v>
      </c>
      <c r="C93" s="37"/>
      <c r="D93" s="37"/>
      <c r="E93" s="38"/>
    </row>
    <row r="94" spans="1:5" ht="28.5" customHeight="1">
      <c r="A94" s="40" t="s">
        <v>25</v>
      </c>
      <c r="B94" s="8" t="s">
        <v>26</v>
      </c>
      <c r="C94" s="35" t="s">
        <v>27</v>
      </c>
      <c r="D94" s="8" t="s">
        <v>28</v>
      </c>
      <c r="E94" s="6"/>
    </row>
    <row r="95" spans="1:5" ht="15">
      <c r="A95" s="4"/>
      <c r="B95" s="5"/>
      <c r="C95" s="5"/>
      <c r="D95" s="5"/>
      <c r="E95" s="6"/>
    </row>
    <row r="96" spans="1:5" ht="15">
      <c r="A96" s="7">
        <v>1</v>
      </c>
      <c r="B96" s="8" t="s">
        <v>66</v>
      </c>
      <c r="C96" s="28">
        <v>0</v>
      </c>
      <c r="D96" s="9">
        <f aca="true" t="shared" si="6" ref="D96:D104">SUMPRODUCT(A96,C96)</f>
        <v>0</v>
      </c>
      <c r="E96" s="6"/>
    </row>
    <row r="97" spans="1:5" ht="15">
      <c r="A97" s="7">
        <v>1</v>
      </c>
      <c r="B97" s="8" t="s">
        <v>67</v>
      </c>
      <c r="C97" s="28">
        <v>0</v>
      </c>
      <c r="D97" s="9">
        <f t="shared" si="6"/>
        <v>0</v>
      </c>
      <c r="E97" s="6"/>
    </row>
    <row r="98" spans="1:5" ht="15">
      <c r="A98" s="7">
        <v>1</v>
      </c>
      <c r="B98" s="8" t="s">
        <v>34</v>
      </c>
      <c r="C98" s="28">
        <v>0</v>
      </c>
      <c r="D98" s="9">
        <f t="shared" si="6"/>
        <v>0</v>
      </c>
      <c r="E98" s="6"/>
    </row>
    <row r="99" spans="1:5" ht="15">
      <c r="A99" s="7">
        <v>3</v>
      </c>
      <c r="B99" s="8" t="s">
        <v>35</v>
      </c>
      <c r="C99" s="28">
        <v>0</v>
      </c>
      <c r="D99" s="9">
        <f t="shared" si="6"/>
        <v>0</v>
      </c>
      <c r="E99" s="6"/>
    </row>
    <row r="100" spans="1:5" ht="15">
      <c r="A100" s="7">
        <v>1</v>
      </c>
      <c r="B100" s="8" t="s">
        <v>38</v>
      </c>
      <c r="C100" s="28">
        <v>0</v>
      </c>
      <c r="D100" s="9">
        <f t="shared" si="6"/>
        <v>0</v>
      </c>
      <c r="E100" s="6"/>
    </row>
    <row r="101" spans="1:5" ht="15">
      <c r="A101" s="7">
        <v>2</v>
      </c>
      <c r="B101" s="8" t="s">
        <v>40</v>
      </c>
      <c r="C101" s="28">
        <v>0</v>
      </c>
      <c r="D101" s="9">
        <f t="shared" si="6"/>
        <v>0</v>
      </c>
      <c r="E101" s="6"/>
    </row>
    <row r="102" spans="1:5" ht="15">
      <c r="A102" s="7">
        <v>1</v>
      </c>
      <c r="B102" s="8" t="s">
        <v>43</v>
      </c>
      <c r="C102" s="28">
        <v>0</v>
      </c>
      <c r="D102" s="9">
        <f t="shared" si="6"/>
        <v>0</v>
      </c>
      <c r="E102" s="6"/>
    </row>
    <row r="103" spans="1:5" ht="15">
      <c r="A103" s="7">
        <v>1</v>
      </c>
      <c r="B103" s="8" t="s">
        <v>68</v>
      </c>
      <c r="C103" s="28">
        <v>0</v>
      </c>
      <c r="D103" s="9">
        <f t="shared" si="6"/>
        <v>0</v>
      </c>
      <c r="E103" s="6"/>
    </row>
    <row r="104" spans="1:5" ht="15">
      <c r="A104" s="7">
        <v>1</v>
      </c>
      <c r="B104" s="8" t="s">
        <v>69</v>
      </c>
      <c r="C104" s="28">
        <v>0</v>
      </c>
      <c r="D104" s="9">
        <f t="shared" si="6"/>
        <v>0</v>
      </c>
      <c r="E104" s="6"/>
    </row>
    <row r="105" spans="1:5" ht="15.75" thickBot="1">
      <c r="A105" s="10"/>
      <c r="B105" s="8"/>
      <c r="C105" s="5"/>
      <c r="D105" s="5"/>
      <c r="E105" s="6"/>
    </row>
    <row r="106" spans="1:5" ht="15.75" thickBot="1">
      <c r="A106" s="4"/>
      <c r="B106" s="8" t="s">
        <v>44</v>
      </c>
      <c r="C106" s="5"/>
      <c r="D106" s="48">
        <f>SUM(D96:D104)</f>
        <v>0</v>
      </c>
      <c r="E106" s="6"/>
    </row>
    <row r="107" spans="1:5" ht="15.75" thickBot="1">
      <c r="A107" s="11"/>
      <c r="B107" s="12"/>
      <c r="C107" s="12"/>
      <c r="D107" s="12"/>
      <c r="E107" s="13"/>
    </row>
    <row r="109" ht="15.75" thickBot="1"/>
    <row r="110" spans="1:5" ht="15">
      <c r="A110" s="36"/>
      <c r="B110" s="39" t="str">
        <f>A10</f>
        <v>Hund 6</v>
      </c>
      <c r="C110" s="37"/>
      <c r="D110" s="37"/>
      <c r="E110" s="38"/>
    </row>
    <row r="111" spans="1:5" ht="28.5" customHeight="1">
      <c r="A111" s="40" t="s">
        <v>25</v>
      </c>
      <c r="B111" s="8" t="s">
        <v>26</v>
      </c>
      <c r="C111" s="35" t="s">
        <v>27</v>
      </c>
      <c r="D111" s="8" t="s">
        <v>28</v>
      </c>
      <c r="E111" s="6"/>
    </row>
    <row r="112" spans="1:5" ht="15">
      <c r="A112" s="4"/>
      <c r="B112" s="5"/>
      <c r="C112" s="5"/>
      <c r="D112" s="5"/>
      <c r="E112" s="6"/>
    </row>
    <row r="113" spans="1:5" ht="15">
      <c r="A113" s="7">
        <v>1</v>
      </c>
      <c r="B113" s="8" t="s">
        <v>66</v>
      </c>
      <c r="C113" s="28">
        <v>0</v>
      </c>
      <c r="D113" s="9">
        <f aca="true" t="shared" si="7" ref="D113:D121">SUMPRODUCT(A113,C113)</f>
        <v>0</v>
      </c>
      <c r="E113" s="6"/>
    </row>
    <row r="114" spans="1:5" ht="15">
      <c r="A114" s="7">
        <v>1</v>
      </c>
      <c r="B114" s="8" t="s">
        <v>67</v>
      </c>
      <c r="C114" s="28">
        <v>0</v>
      </c>
      <c r="D114" s="9">
        <f t="shared" si="7"/>
        <v>0</v>
      </c>
      <c r="E114" s="6"/>
    </row>
    <row r="115" spans="1:5" ht="15">
      <c r="A115" s="7">
        <v>1</v>
      </c>
      <c r="B115" s="8" t="s">
        <v>34</v>
      </c>
      <c r="C115" s="28">
        <v>0</v>
      </c>
      <c r="D115" s="9">
        <f t="shared" si="7"/>
        <v>0</v>
      </c>
      <c r="E115" s="6"/>
    </row>
    <row r="116" spans="1:5" ht="15">
      <c r="A116" s="7">
        <v>3</v>
      </c>
      <c r="B116" s="8" t="s">
        <v>35</v>
      </c>
      <c r="C116" s="28">
        <v>0</v>
      </c>
      <c r="D116" s="9">
        <f t="shared" si="7"/>
        <v>0</v>
      </c>
      <c r="E116" s="6"/>
    </row>
    <row r="117" spans="1:5" ht="15">
      <c r="A117" s="7">
        <v>1</v>
      </c>
      <c r="B117" s="8" t="s">
        <v>38</v>
      </c>
      <c r="C117" s="28">
        <v>0</v>
      </c>
      <c r="D117" s="9">
        <f t="shared" si="7"/>
        <v>0</v>
      </c>
      <c r="E117" s="6"/>
    </row>
    <row r="118" spans="1:5" ht="15">
      <c r="A118" s="7">
        <v>2</v>
      </c>
      <c r="B118" s="8" t="s">
        <v>40</v>
      </c>
      <c r="C118" s="28">
        <v>0</v>
      </c>
      <c r="D118" s="9">
        <f t="shared" si="7"/>
        <v>0</v>
      </c>
      <c r="E118" s="6"/>
    </row>
    <row r="119" spans="1:5" ht="15">
      <c r="A119" s="7">
        <v>1</v>
      </c>
      <c r="B119" s="8" t="s">
        <v>43</v>
      </c>
      <c r="C119" s="28">
        <v>0</v>
      </c>
      <c r="D119" s="9">
        <f t="shared" si="7"/>
        <v>0</v>
      </c>
      <c r="E119" s="6"/>
    </row>
    <row r="120" spans="1:5" ht="15">
      <c r="A120" s="7">
        <v>1</v>
      </c>
      <c r="B120" s="8" t="s">
        <v>68</v>
      </c>
      <c r="C120" s="28">
        <v>0</v>
      </c>
      <c r="D120" s="9">
        <f t="shared" si="7"/>
        <v>0</v>
      </c>
      <c r="E120" s="6"/>
    </row>
    <row r="121" spans="1:5" ht="15">
      <c r="A121" s="7">
        <v>1</v>
      </c>
      <c r="B121" s="8" t="s">
        <v>69</v>
      </c>
      <c r="C121" s="28">
        <v>0</v>
      </c>
      <c r="D121" s="9">
        <f t="shared" si="7"/>
        <v>0</v>
      </c>
      <c r="E121" s="6"/>
    </row>
    <row r="122" spans="1:5" ht="15.75" thickBot="1">
      <c r="A122" s="10"/>
      <c r="B122" s="8"/>
      <c r="C122" s="5"/>
      <c r="D122" s="5"/>
      <c r="E122" s="6"/>
    </row>
    <row r="123" spans="1:5" ht="15.75" thickBot="1">
      <c r="A123" s="4"/>
      <c r="B123" s="8" t="s">
        <v>44</v>
      </c>
      <c r="C123" s="5"/>
      <c r="D123" s="48">
        <f>SUM(D113:D121)</f>
        <v>0</v>
      </c>
      <c r="E123" s="6"/>
    </row>
    <row r="124" spans="1:5" ht="15.75" thickBot="1">
      <c r="A124" s="11"/>
      <c r="B124" s="12"/>
      <c r="C124" s="12"/>
      <c r="D124" s="12"/>
      <c r="E124" s="13"/>
    </row>
    <row r="126" ht="15.75" thickBot="1"/>
    <row r="127" spans="1:5" ht="15">
      <c r="A127" s="36"/>
      <c r="B127" s="39" t="str">
        <f>A11</f>
        <v>Hund 7</v>
      </c>
      <c r="C127" s="37"/>
      <c r="D127" s="37"/>
      <c r="E127" s="38"/>
    </row>
    <row r="128" spans="1:5" ht="28.5" customHeight="1">
      <c r="A128" s="40" t="s">
        <v>25</v>
      </c>
      <c r="B128" s="8" t="s">
        <v>26</v>
      </c>
      <c r="C128" s="35" t="s">
        <v>27</v>
      </c>
      <c r="D128" s="8" t="s">
        <v>28</v>
      </c>
      <c r="E128" s="6"/>
    </row>
    <row r="129" spans="1:5" ht="15">
      <c r="A129" s="4"/>
      <c r="B129" s="5"/>
      <c r="C129" s="5"/>
      <c r="D129" s="5"/>
      <c r="E129" s="6"/>
    </row>
    <row r="130" spans="1:5" ht="15">
      <c r="A130" s="7">
        <v>1</v>
      </c>
      <c r="B130" s="8" t="s">
        <v>66</v>
      </c>
      <c r="C130" s="28">
        <v>0</v>
      </c>
      <c r="D130" s="9">
        <f aca="true" t="shared" si="8" ref="D130:D138">SUMPRODUCT(A130,C130)</f>
        <v>0</v>
      </c>
      <c r="E130" s="6"/>
    </row>
    <row r="131" spans="1:5" ht="15">
      <c r="A131" s="7">
        <v>1</v>
      </c>
      <c r="B131" s="8" t="s">
        <v>67</v>
      </c>
      <c r="C131" s="28">
        <v>0</v>
      </c>
      <c r="D131" s="9">
        <f t="shared" si="8"/>
        <v>0</v>
      </c>
      <c r="E131" s="6"/>
    </row>
    <row r="132" spans="1:5" ht="15">
      <c r="A132" s="7">
        <v>1</v>
      </c>
      <c r="B132" s="8" t="s">
        <v>34</v>
      </c>
      <c r="C132" s="28">
        <v>0</v>
      </c>
      <c r="D132" s="9">
        <f t="shared" si="8"/>
        <v>0</v>
      </c>
      <c r="E132" s="6"/>
    </row>
    <row r="133" spans="1:5" ht="15">
      <c r="A133" s="7">
        <v>3</v>
      </c>
      <c r="B133" s="8" t="s">
        <v>35</v>
      </c>
      <c r="C133" s="28">
        <v>0</v>
      </c>
      <c r="D133" s="9">
        <f t="shared" si="8"/>
        <v>0</v>
      </c>
      <c r="E133" s="6"/>
    </row>
    <row r="134" spans="1:5" ht="15">
      <c r="A134" s="7">
        <v>1</v>
      </c>
      <c r="B134" s="8" t="s">
        <v>38</v>
      </c>
      <c r="C134" s="28">
        <v>0</v>
      </c>
      <c r="D134" s="9">
        <f t="shared" si="8"/>
        <v>0</v>
      </c>
      <c r="E134" s="6"/>
    </row>
    <row r="135" spans="1:5" ht="15">
      <c r="A135" s="7">
        <v>2</v>
      </c>
      <c r="B135" s="8" t="s">
        <v>40</v>
      </c>
      <c r="C135" s="28">
        <v>0</v>
      </c>
      <c r="D135" s="9">
        <f t="shared" si="8"/>
        <v>0</v>
      </c>
      <c r="E135" s="6"/>
    </row>
    <row r="136" spans="1:5" ht="15">
      <c r="A136" s="7">
        <v>1</v>
      </c>
      <c r="B136" s="8" t="s">
        <v>43</v>
      </c>
      <c r="C136" s="28">
        <v>0</v>
      </c>
      <c r="D136" s="9">
        <f t="shared" si="8"/>
        <v>0</v>
      </c>
      <c r="E136" s="6"/>
    </row>
    <row r="137" spans="1:5" ht="15">
      <c r="A137" s="7">
        <v>1</v>
      </c>
      <c r="B137" s="8" t="s">
        <v>68</v>
      </c>
      <c r="C137" s="28">
        <v>0</v>
      </c>
      <c r="D137" s="9">
        <f t="shared" si="8"/>
        <v>0</v>
      </c>
      <c r="E137" s="6"/>
    </row>
    <row r="138" spans="1:5" ht="15">
      <c r="A138" s="7">
        <v>1</v>
      </c>
      <c r="B138" s="8" t="s">
        <v>69</v>
      </c>
      <c r="C138" s="28">
        <v>0</v>
      </c>
      <c r="D138" s="9">
        <f t="shared" si="8"/>
        <v>0</v>
      </c>
      <c r="E138" s="6"/>
    </row>
    <row r="139" spans="1:5" ht="15.75" thickBot="1">
      <c r="A139" s="10"/>
      <c r="B139" s="8"/>
      <c r="C139" s="5"/>
      <c r="D139" s="5"/>
      <c r="E139" s="6"/>
    </row>
    <row r="140" spans="1:5" ht="15.75" thickBot="1">
      <c r="A140" s="4"/>
      <c r="B140" s="8" t="s">
        <v>44</v>
      </c>
      <c r="C140" s="5"/>
      <c r="D140" s="48">
        <f>SUM(D130:D138)</f>
        <v>0</v>
      </c>
      <c r="E140" s="6"/>
    </row>
    <row r="141" spans="1:5" ht="15.75" thickBot="1">
      <c r="A141" s="11"/>
      <c r="B141" s="12"/>
      <c r="C141" s="12"/>
      <c r="D141" s="12"/>
      <c r="E141" s="13"/>
    </row>
    <row r="143" ht="15.75" thickBot="1"/>
    <row r="144" spans="1:5" ht="15">
      <c r="A144" s="36"/>
      <c r="B144" s="39" t="str">
        <f>A12</f>
        <v>Hund 8</v>
      </c>
      <c r="C144" s="37"/>
      <c r="D144" s="37"/>
      <c r="E144" s="38"/>
    </row>
    <row r="145" spans="1:5" ht="28.5" customHeight="1">
      <c r="A145" s="40" t="s">
        <v>25</v>
      </c>
      <c r="B145" s="8" t="s">
        <v>26</v>
      </c>
      <c r="C145" s="35" t="s">
        <v>27</v>
      </c>
      <c r="D145" s="8" t="s">
        <v>28</v>
      </c>
      <c r="E145" s="6"/>
    </row>
    <row r="146" spans="1:5" ht="15">
      <c r="A146" s="4"/>
      <c r="B146" s="5"/>
      <c r="C146" s="5"/>
      <c r="D146" s="5"/>
      <c r="E146" s="6"/>
    </row>
    <row r="147" spans="1:5" ht="15">
      <c r="A147" s="7">
        <v>1</v>
      </c>
      <c r="B147" s="8" t="s">
        <v>66</v>
      </c>
      <c r="C147" s="28">
        <v>0</v>
      </c>
      <c r="D147" s="9">
        <f aca="true" t="shared" si="9" ref="D147:D155">SUMPRODUCT(A147,C147)</f>
        <v>0</v>
      </c>
      <c r="E147" s="6"/>
    </row>
    <row r="148" spans="1:5" ht="15">
      <c r="A148" s="7">
        <v>1</v>
      </c>
      <c r="B148" s="8" t="s">
        <v>67</v>
      </c>
      <c r="C148" s="28">
        <v>0</v>
      </c>
      <c r="D148" s="9">
        <f t="shared" si="9"/>
        <v>0</v>
      </c>
      <c r="E148" s="6"/>
    </row>
    <row r="149" spans="1:5" ht="15">
      <c r="A149" s="7">
        <v>1</v>
      </c>
      <c r="B149" s="8" t="s">
        <v>34</v>
      </c>
      <c r="C149" s="28">
        <v>0</v>
      </c>
      <c r="D149" s="9">
        <f t="shared" si="9"/>
        <v>0</v>
      </c>
      <c r="E149" s="6"/>
    </row>
    <row r="150" spans="1:5" ht="15">
      <c r="A150" s="7">
        <v>3</v>
      </c>
      <c r="B150" s="8" t="s">
        <v>35</v>
      </c>
      <c r="C150" s="28">
        <v>0</v>
      </c>
      <c r="D150" s="9">
        <f t="shared" si="9"/>
        <v>0</v>
      </c>
      <c r="E150" s="6"/>
    </row>
    <row r="151" spans="1:5" ht="15">
      <c r="A151" s="7">
        <v>1</v>
      </c>
      <c r="B151" s="8" t="s">
        <v>38</v>
      </c>
      <c r="C151" s="28">
        <v>0</v>
      </c>
      <c r="D151" s="9">
        <f t="shared" si="9"/>
        <v>0</v>
      </c>
      <c r="E151" s="6"/>
    </row>
    <row r="152" spans="1:5" ht="15">
      <c r="A152" s="7">
        <v>2</v>
      </c>
      <c r="B152" s="8" t="s">
        <v>40</v>
      </c>
      <c r="C152" s="28">
        <v>0</v>
      </c>
      <c r="D152" s="9">
        <f t="shared" si="9"/>
        <v>0</v>
      </c>
      <c r="E152" s="6"/>
    </row>
    <row r="153" spans="1:5" ht="15">
      <c r="A153" s="7">
        <v>1</v>
      </c>
      <c r="B153" s="8" t="s">
        <v>43</v>
      </c>
      <c r="C153" s="28">
        <v>0</v>
      </c>
      <c r="D153" s="9">
        <f t="shared" si="9"/>
        <v>0</v>
      </c>
      <c r="E153" s="6"/>
    </row>
    <row r="154" spans="1:5" ht="15">
      <c r="A154" s="7">
        <v>1</v>
      </c>
      <c r="B154" s="8" t="s">
        <v>68</v>
      </c>
      <c r="C154" s="28">
        <v>0</v>
      </c>
      <c r="D154" s="9">
        <f t="shared" si="9"/>
        <v>0</v>
      </c>
      <c r="E154" s="6"/>
    </row>
    <row r="155" spans="1:5" ht="15">
      <c r="A155" s="7">
        <v>1</v>
      </c>
      <c r="B155" s="8" t="s">
        <v>69</v>
      </c>
      <c r="C155" s="28">
        <v>0</v>
      </c>
      <c r="D155" s="9">
        <f t="shared" si="9"/>
        <v>0</v>
      </c>
      <c r="E155" s="6"/>
    </row>
    <row r="156" spans="1:5" ht="15.75" thickBot="1">
      <c r="A156" s="10"/>
      <c r="B156" s="8"/>
      <c r="C156" s="5"/>
      <c r="D156" s="5"/>
      <c r="E156" s="6"/>
    </row>
    <row r="157" spans="1:5" ht="15.75" thickBot="1">
      <c r="A157" s="4"/>
      <c r="B157" s="8" t="s">
        <v>44</v>
      </c>
      <c r="C157" s="5"/>
      <c r="D157" s="48">
        <f>SUM(D147:D155)</f>
        <v>0</v>
      </c>
      <c r="E157" s="6"/>
    </row>
    <row r="158" spans="1:5" ht="15.75" thickBot="1">
      <c r="A158" s="11"/>
      <c r="B158" s="12"/>
      <c r="C158" s="12"/>
      <c r="D158" s="12"/>
      <c r="E158" s="13"/>
    </row>
    <row r="160" ht="15.75" thickBot="1"/>
    <row r="161" spans="1:5" ht="15">
      <c r="A161" s="36"/>
      <c r="B161" s="39" t="str">
        <f>A13</f>
        <v>Hund 9</v>
      </c>
      <c r="C161" s="37"/>
      <c r="D161" s="37"/>
      <c r="E161" s="38"/>
    </row>
    <row r="162" spans="1:5" ht="28.5" customHeight="1">
      <c r="A162" s="40" t="s">
        <v>25</v>
      </c>
      <c r="B162" s="8" t="s">
        <v>26</v>
      </c>
      <c r="C162" s="35" t="s">
        <v>27</v>
      </c>
      <c r="D162" s="8" t="s">
        <v>28</v>
      </c>
      <c r="E162" s="6"/>
    </row>
    <row r="163" spans="1:5" ht="15">
      <c r="A163" s="4"/>
      <c r="B163" s="5"/>
      <c r="C163" s="5"/>
      <c r="D163" s="5"/>
      <c r="E163" s="6"/>
    </row>
    <row r="164" spans="1:5" ht="15">
      <c r="A164" s="7">
        <v>1</v>
      </c>
      <c r="B164" s="8" t="s">
        <v>66</v>
      </c>
      <c r="C164" s="28">
        <v>0</v>
      </c>
      <c r="D164" s="9">
        <f aca="true" t="shared" si="10" ref="D164:D172">SUMPRODUCT(A164,C164)</f>
        <v>0</v>
      </c>
      <c r="E164" s="6"/>
    </row>
    <row r="165" spans="1:5" ht="15">
      <c r="A165" s="7">
        <v>1</v>
      </c>
      <c r="B165" s="8" t="s">
        <v>67</v>
      </c>
      <c r="C165" s="28">
        <v>0</v>
      </c>
      <c r="D165" s="9">
        <f t="shared" si="10"/>
        <v>0</v>
      </c>
      <c r="E165" s="6"/>
    </row>
    <row r="166" spans="1:5" ht="15">
      <c r="A166" s="7">
        <v>1</v>
      </c>
      <c r="B166" s="8" t="s">
        <v>34</v>
      </c>
      <c r="C166" s="28">
        <v>0</v>
      </c>
      <c r="D166" s="9">
        <f t="shared" si="10"/>
        <v>0</v>
      </c>
      <c r="E166" s="6"/>
    </row>
    <row r="167" spans="1:5" ht="15">
      <c r="A167" s="7">
        <v>3</v>
      </c>
      <c r="B167" s="8" t="s">
        <v>35</v>
      </c>
      <c r="C167" s="28">
        <v>0</v>
      </c>
      <c r="D167" s="9">
        <f t="shared" si="10"/>
        <v>0</v>
      </c>
      <c r="E167" s="6"/>
    </row>
    <row r="168" spans="1:5" ht="15">
      <c r="A168" s="7">
        <v>1</v>
      </c>
      <c r="B168" s="8" t="s">
        <v>38</v>
      </c>
      <c r="C168" s="28">
        <v>0</v>
      </c>
      <c r="D168" s="9">
        <f t="shared" si="10"/>
        <v>0</v>
      </c>
      <c r="E168" s="6"/>
    </row>
    <row r="169" spans="1:5" ht="15">
      <c r="A169" s="7">
        <v>2</v>
      </c>
      <c r="B169" s="8" t="s">
        <v>40</v>
      </c>
      <c r="C169" s="28">
        <v>0</v>
      </c>
      <c r="D169" s="9">
        <f t="shared" si="10"/>
        <v>0</v>
      </c>
      <c r="E169" s="6"/>
    </row>
    <row r="170" spans="1:5" ht="15">
      <c r="A170" s="7">
        <v>1</v>
      </c>
      <c r="B170" s="8" t="s">
        <v>43</v>
      </c>
      <c r="C170" s="28">
        <v>0</v>
      </c>
      <c r="D170" s="9">
        <f t="shared" si="10"/>
        <v>0</v>
      </c>
      <c r="E170" s="6"/>
    </row>
    <row r="171" spans="1:5" ht="15">
      <c r="A171" s="7">
        <v>1</v>
      </c>
      <c r="B171" s="8" t="s">
        <v>68</v>
      </c>
      <c r="C171" s="28">
        <v>0</v>
      </c>
      <c r="D171" s="9">
        <f t="shared" si="10"/>
        <v>0</v>
      </c>
      <c r="E171" s="6"/>
    </row>
    <row r="172" spans="1:5" ht="15">
      <c r="A172" s="7">
        <v>1</v>
      </c>
      <c r="B172" s="8" t="s">
        <v>69</v>
      </c>
      <c r="C172" s="28">
        <v>0</v>
      </c>
      <c r="D172" s="9">
        <f t="shared" si="10"/>
        <v>0</v>
      </c>
      <c r="E172" s="6"/>
    </row>
    <row r="173" spans="1:5" ht="15.75" thickBot="1">
      <c r="A173" s="10"/>
      <c r="B173" s="8"/>
      <c r="C173" s="5"/>
      <c r="D173" s="5"/>
      <c r="E173" s="6"/>
    </row>
    <row r="174" spans="1:5" ht="15.75" thickBot="1">
      <c r="A174" s="4"/>
      <c r="B174" s="8" t="s">
        <v>44</v>
      </c>
      <c r="C174" s="5"/>
      <c r="D174" s="48">
        <f>SUM(D164:D172)</f>
        <v>0</v>
      </c>
      <c r="E174" s="6"/>
    </row>
    <row r="175" spans="1:5" ht="15.75" thickBot="1">
      <c r="A175" s="11"/>
      <c r="B175" s="12"/>
      <c r="C175" s="12"/>
      <c r="D175" s="12"/>
      <c r="E175" s="13"/>
    </row>
    <row r="177" ht="15.75" thickBot="1"/>
    <row r="178" spans="1:5" ht="15">
      <c r="A178" s="36"/>
      <c r="B178" s="39" t="str">
        <f>A14</f>
        <v>Hund 10</v>
      </c>
      <c r="C178" s="37"/>
      <c r="D178" s="37"/>
      <c r="E178" s="38"/>
    </row>
    <row r="179" spans="1:5" ht="28.5" customHeight="1">
      <c r="A179" s="40" t="s">
        <v>25</v>
      </c>
      <c r="B179" s="8" t="s">
        <v>26</v>
      </c>
      <c r="C179" s="35" t="s">
        <v>27</v>
      </c>
      <c r="D179" s="8" t="s">
        <v>28</v>
      </c>
      <c r="E179" s="6"/>
    </row>
    <row r="180" spans="1:5" ht="15">
      <c r="A180" s="4"/>
      <c r="B180" s="5"/>
      <c r="C180" s="5"/>
      <c r="D180" s="5"/>
      <c r="E180" s="6"/>
    </row>
    <row r="181" spans="1:5" ht="15">
      <c r="A181" s="7">
        <v>1</v>
      </c>
      <c r="B181" s="8" t="s">
        <v>66</v>
      </c>
      <c r="C181" s="28">
        <v>0</v>
      </c>
      <c r="D181" s="9">
        <f aca="true" t="shared" si="11" ref="D181:D189">SUMPRODUCT(A181,C181)</f>
        <v>0</v>
      </c>
      <c r="E181" s="6"/>
    </row>
    <row r="182" spans="1:5" ht="15">
      <c r="A182" s="7">
        <v>1</v>
      </c>
      <c r="B182" s="8" t="s">
        <v>67</v>
      </c>
      <c r="C182" s="28">
        <v>0</v>
      </c>
      <c r="D182" s="9">
        <f t="shared" si="11"/>
        <v>0</v>
      </c>
      <c r="E182" s="6"/>
    </row>
    <row r="183" spans="1:5" ht="15">
      <c r="A183" s="7">
        <v>1</v>
      </c>
      <c r="B183" s="8" t="s">
        <v>34</v>
      </c>
      <c r="C183" s="28">
        <v>0</v>
      </c>
      <c r="D183" s="9">
        <f t="shared" si="11"/>
        <v>0</v>
      </c>
      <c r="E183" s="6"/>
    </row>
    <row r="184" spans="1:5" ht="15">
      <c r="A184" s="7">
        <v>3</v>
      </c>
      <c r="B184" s="8" t="s">
        <v>35</v>
      </c>
      <c r="C184" s="28">
        <v>0</v>
      </c>
      <c r="D184" s="9">
        <f t="shared" si="11"/>
        <v>0</v>
      </c>
      <c r="E184" s="6"/>
    </row>
    <row r="185" spans="1:5" ht="15">
      <c r="A185" s="7">
        <v>1</v>
      </c>
      <c r="B185" s="8" t="s">
        <v>38</v>
      </c>
      <c r="C185" s="28">
        <v>0</v>
      </c>
      <c r="D185" s="9">
        <f t="shared" si="11"/>
        <v>0</v>
      </c>
      <c r="E185" s="6"/>
    </row>
    <row r="186" spans="1:5" ht="15">
      <c r="A186" s="7">
        <v>2</v>
      </c>
      <c r="B186" s="8" t="s">
        <v>40</v>
      </c>
      <c r="C186" s="28">
        <v>0</v>
      </c>
      <c r="D186" s="9">
        <f t="shared" si="11"/>
        <v>0</v>
      </c>
      <c r="E186" s="6"/>
    </row>
    <row r="187" spans="1:5" ht="15">
      <c r="A187" s="7">
        <v>1</v>
      </c>
      <c r="B187" s="8" t="s">
        <v>43</v>
      </c>
      <c r="C187" s="28">
        <v>0</v>
      </c>
      <c r="D187" s="9">
        <f t="shared" si="11"/>
        <v>0</v>
      </c>
      <c r="E187" s="6"/>
    </row>
    <row r="188" spans="1:5" ht="15">
      <c r="A188" s="7">
        <v>1</v>
      </c>
      <c r="B188" s="8" t="s">
        <v>68</v>
      </c>
      <c r="C188" s="28">
        <v>0</v>
      </c>
      <c r="D188" s="9">
        <f t="shared" si="11"/>
        <v>0</v>
      </c>
      <c r="E188" s="6"/>
    </row>
    <row r="189" spans="1:5" ht="15">
      <c r="A189" s="7">
        <v>1</v>
      </c>
      <c r="B189" s="8" t="s">
        <v>69</v>
      </c>
      <c r="C189" s="28">
        <v>0</v>
      </c>
      <c r="D189" s="9">
        <f t="shared" si="11"/>
        <v>0</v>
      </c>
      <c r="E189" s="6"/>
    </row>
    <row r="190" spans="1:5" ht="15.75" thickBot="1">
      <c r="A190" s="10"/>
      <c r="B190" s="8"/>
      <c r="C190" s="5"/>
      <c r="D190" s="5"/>
      <c r="E190" s="6"/>
    </row>
    <row r="191" spans="1:5" ht="15.75" thickBot="1">
      <c r="A191" s="4"/>
      <c r="B191" s="8" t="s">
        <v>44</v>
      </c>
      <c r="C191" s="5"/>
      <c r="D191" s="48">
        <f>SUM(D181:D189)</f>
        <v>0</v>
      </c>
      <c r="E191" s="6"/>
    </row>
    <row r="192" spans="1:5" ht="15.75" thickBot="1">
      <c r="A192" s="11"/>
      <c r="B192" s="12"/>
      <c r="C192" s="12"/>
      <c r="D192" s="12"/>
      <c r="E192" s="13"/>
    </row>
    <row r="194" ht="15.75" thickBot="1"/>
    <row r="195" spans="1:5" ht="15">
      <c r="A195" s="36"/>
      <c r="B195" s="39" t="str">
        <f>A15</f>
        <v>Hund 11</v>
      </c>
      <c r="C195" s="37"/>
      <c r="D195" s="37"/>
      <c r="E195" s="38"/>
    </row>
    <row r="196" spans="1:5" ht="28.5" customHeight="1">
      <c r="A196" s="40" t="s">
        <v>25</v>
      </c>
      <c r="B196" s="8" t="s">
        <v>26</v>
      </c>
      <c r="C196" s="35" t="s">
        <v>27</v>
      </c>
      <c r="D196" s="8" t="s">
        <v>28</v>
      </c>
      <c r="E196" s="6"/>
    </row>
    <row r="197" spans="1:5" ht="15">
      <c r="A197" s="4"/>
      <c r="B197" s="5"/>
      <c r="C197" s="5"/>
      <c r="D197" s="5"/>
      <c r="E197" s="6"/>
    </row>
    <row r="198" spans="1:5" ht="15">
      <c r="A198" s="7">
        <v>1</v>
      </c>
      <c r="B198" s="8" t="s">
        <v>66</v>
      </c>
      <c r="C198" s="28">
        <v>0</v>
      </c>
      <c r="D198" s="9">
        <f aca="true" t="shared" si="12" ref="D198:D206">SUMPRODUCT(A198,C198)</f>
        <v>0</v>
      </c>
      <c r="E198" s="6"/>
    </row>
    <row r="199" spans="1:5" ht="15">
      <c r="A199" s="7">
        <v>1</v>
      </c>
      <c r="B199" s="8" t="s">
        <v>67</v>
      </c>
      <c r="C199" s="28">
        <v>0</v>
      </c>
      <c r="D199" s="9">
        <f t="shared" si="12"/>
        <v>0</v>
      </c>
      <c r="E199" s="6"/>
    </row>
    <row r="200" spans="1:5" ht="15">
      <c r="A200" s="7">
        <v>1</v>
      </c>
      <c r="B200" s="8" t="s">
        <v>34</v>
      </c>
      <c r="C200" s="28">
        <v>0</v>
      </c>
      <c r="D200" s="9">
        <f t="shared" si="12"/>
        <v>0</v>
      </c>
      <c r="E200" s="6"/>
    </row>
    <row r="201" spans="1:5" ht="15">
      <c r="A201" s="7">
        <v>3</v>
      </c>
      <c r="B201" s="8" t="s">
        <v>35</v>
      </c>
      <c r="C201" s="28">
        <v>0</v>
      </c>
      <c r="D201" s="9">
        <f t="shared" si="12"/>
        <v>0</v>
      </c>
      <c r="E201" s="6"/>
    </row>
    <row r="202" spans="1:5" ht="15">
      <c r="A202" s="7">
        <v>1</v>
      </c>
      <c r="B202" s="8" t="s">
        <v>38</v>
      </c>
      <c r="C202" s="28">
        <v>0</v>
      </c>
      <c r="D202" s="9">
        <f t="shared" si="12"/>
        <v>0</v>
      </c>
      <c r="E202" s="6"/>
    </row>
    <row r="203" spans="1:5" ht="15">
      <c r="A203" s="7">
        <v>2</v>
      </c>
      <c r="B203" s="8" t="s">
        <v>40</v>
      </c>
      <c r="C203" s="28">
        <v>0</v>
      </c>
      <c r="D203" s="9">
        <f t="shared" si="12"/>
        <v>0</v>
      </c>
      <c r="E203" s="6"/>
    </row>
    <row r="204" spans="1:5" ht="15">
      <c r="A204" s="7">
        <v>1</v>
      </c>
      <c r="B204" s="8" t="s">
        <v>43</v>
      </c>
      <c r="C204" s="28">
        <v>0</v>
      </c>
      <c r="D204" s="9">
        <f t="shared" si="12"/>
        <v>0</v>
      </c>
      <c r="E204" s="6"/>
    </row>
    <row r="205" spans="1:5" ht="15">
      <c r="A205" s="7">
        <v>1</v>
      </c>
      <c r="B205" s="8" t="s">
        <v>68</v>
      </c>
      <c r="C205" s="28">
        <v>0</v>
      </c>
      <c r="D205" s="9">
        <f t="shared" si="12"/>
        <v>0</v>
      </c>
      <c r="E205" s="6"/>
    </row>
    <row r="206" spans="1:5" ht="15">
      <c r="A206" s="7">
        <v>1</v>
      </c>
      <c r="B206" s="8" t="s">
        <v>69</v>
      </c>
      <c r="C206" s="28">
        <v>0</v>
      </c>
      <c r="D206" s="9">
        <f t="shared" si="12"/>
        <v>0</v>
      </c>
      <c r="E206" s="6"/>
    </row>
    <row r="207" spans="1:5" ht="15.75" thickBot="1">
      <c r="A207" s="10"/>
      <c r="B207" s="8"/>
      <c r="C207" s="5"/>
      <c r="D207" s="5"/>
      <c r="E207" s="6"/>
    </row>
    <row r="208" spans="1:5" ht="15.75" thickBot="1">
      <c r="A208" s="4"/>
      <c r="B208" s="8" t="s">
        <v>44</v>
      </c>
      <c r="C208" s="5"/>
      <c r="D208" s="48">
        <f>SUM(D198:D206)</f>
        <v>0</v>
      </c>
      <c r="E208" s="6"/>
    </row>
    <row r="209" spans="1:5" ht="15.75" thickBot="1">
      <c r="A209" s="11"/>
      <c r="B209" s="12"/>
      <c r="C209" s="12"/>
      <c r="D209" s="12"/>
      <c r="E209" s="13"/>
    </row>
    <row r="211" ht="15.75" thickBot="1"/>
    <row r="212" spans="1:5" ht="15">
      <c r="A212" s="36"/>
      <c r="B212" s="39" t="str">
        <f>A16</f>
        <v>Hund 12</v>
      </c>
      <c r="C212" s="37"/>
      <c r="D212" s="37"/>
      <c r="E212" s="38"/>
    </row>
    <row r="213" spans="1:5" ht="30">
      <c r="A213" s="40" t="s">
        <v>25</v>
      </c>
      <c r="B213" s="8" t="s">
        <v>26</v>
      </c>
      <c r="C213" s="35" t="s">
        <v>27</v>
      </c>
      <c r="D213" s="8" t="s">
        <v>28</v>
      </c>
      <c r="E213" s="6"/>
    </row>
    <row r="214" spans="1:5" ht="15">
      <c r="A214" s="4"/>
      <c r="B214" s="5"/>
      <c r="C214" s="5"/>
      <c r="D214" s="5"/>
      <c r="E214" s="6"/>
    </row>
    <row r="215" spans="1:5" ht="15">
      <c r="A215" s="7">
        <v>1</v>
      </c>
      <c r="B215" s="8" t="s">
        <v>66</v>
      </c>
      <c r="C215" s="28">
        <v>0</v>
      </c>
      <c r="D215" s="9">
        <f aca="true" t="shared" si="13" ref="D215:D223">SUMPRODUCT(A215,C215)</f>
        <v>0</v>
      </c>
      <c r="E215" s="6"/>
    </row>
    <row r="216" spans="1:5" ht="15">
      <c r="A216" s="7">
        <v>1</v>
      </c>
      <c r="B216" s="8" t="s">
        <v>67</v>
      </c>
      <c r="C216" s="28">
        <v>0</v>
      </c>
      <c r="D216" s="9">
        <f t="shared" si="13"/>
        <v>0</v>
      </c>
      <c r="E216" s="6"/>
    </row>
    <row r="217" spans="1:5" ht="15">
      <c r="A217" s="7">
        <v>1</v>
      </c>
      <c r="B217" s="8" t="s">
        <v>34</v>
      </c>
      <c r="C217" s="28">
        <v>0</v>
      </c>
      <c r="D217" s="9">
        <f t="shared" si="13"/>
        <v>0</v>
      </c>
      <c r="E217" s="6"/>
    </row>
    <row r="218" spans="1:5" ht="15">
      <c r="A218" s="7">
        <v>3</v>
      </c>
      <c r="B218" s="8" t="s">
        <v>35</v>
      </c>
      <c r="C218" s="28">
        <v>0</v>
      </c>
      <c r="D218" s="9">
        <f t="shared" si="13"/>
        <v>0</v>
      </c>
      <c r="E218" s="6"/>
    </row>
    <row r="219" spans="1:5" ht="15">
      <c r="A219" s="7">
        <v>1</v>
      </c>
      <c r="B219" s="8" t="s">
        <v>38</v>
      </c>
      <c r="C219" s="28">
        <v>0</v>
      </c>
      <c r="D219" s="9">
        <f t="shared" si="13"/>
        <v>0</v>
      </c>
      <c r="E219" s="6"/>
    </row>
    <row r="220" spans="1:5" ht="15">
      <c r="A220" s="7">
        <v>2</v>
      </c>
      <c r="B220" s="8" t="s">
        <v>40</v>
      </c>
      <c r="C220" s="28">
        <v>0</v>
      </c>
      <c r="D220" s="9">
        <f t="shared" si="13"/>
        <v>0</v>
      </c>
      <c r="E220" s="6"/>
    </row>
    <row r="221" spans="1:5" ht="15">
      <c r="A221" s="7">
        <v>1</v>
      </c>
      <c r="B221" s="8" t="s">
        <v>43</v>
      </c>
      <c r="C221" s="28">
        <v>0</v>
      </c>
      <c r="D221" s="9">
        <f t="shared" si="13"/>
        <v>0</v>
      </c>
      <c r="E221" s="6"/>
    </row>
    <row r="222" spans="1:5" ht="15">
      <c r="A222" s="7">
        <v>1</v>
      </c>
      <c r="B222" s="8" t="s">
        <v>68</v>
      </c>
      <c r="C222" s="28">
        <v>0</v>
      </c>
      <c r="D222" s="9">
        <f t="shared" si="13"/>
        <v>0</v>
      </c>
      <c r="E222" s="6"/>
    </row>
    <row r="223" spans="1:5" ht="15">
      <c r="A223" s="7">
        <v>1</v>
      </c>
      <c r="B223" s="8" t="s">
        <v>69</v>
      </c>
      <c r="C223" s="28">
        <v>0</v>
      </c>
      <c r="D223" s="9">
        <f t="shared" si="13"/>
        <v>0</v>
      </c>
      <c r="E223" s="6"/>
    </row>
    <row r="224" spans="1:5" ht="15.75" thickBot="1">
      <c r="A224" s="10"/>
      <c r="B224" s="8"/>
      <c r="C224" s="5"/>
      <c r="D224" s="5"/>
      <c r="E224" s="6"/>
    </row>
    <row r="225" spans="1:5" ht="15.75" thickBot="1">
      <c r="A225" s="4"/>
      <c r="B225" s="8" t="s">
        <v>44</v>
      </c>
      <c r="C225" s="5"/>
      <c r="D225" s="48">
        <f>SUM(D215:D223)</f>
        <v>0</v>
      </c>
      <c r="E225" s="6"/>
    </row>
    <row r="226" spans="1:5" ht="15.75" thickBot="1">
      <c r="A226" s="11"/>
      <c r="B226" s="12"/>
      <c r="C226" s="12"/>
      <c r="D226" s="12"/>
      <c r="E226" s="13"/>
    </row>
    <row r="228" ht="15.75" thickBot="1"/>
    <row r="229" spans="1:5" ht="15">
      <c r="A229" s="36"/>
      <c r="B229" s="39" t="str">
        <f>A17</f>
        <v>Hund 13</v>
      </c>
      <c r="C229" s="37"/>
      <c r="D229" s="37"/>
      <c r="E229" s="38"/>
    </row>
    <row r="230" spans="1:5" ht="30">
      <c r="A230" s="40" t="s">
        <v>25</v>
      </c>
      <c r="B230" s="8" t="s">
        <v>26</v>
      </c>
      <c r="C230" s="35" t="s">
        <v>27</v>
      </c>
      <c r="D230" s="8" t="s">
        <v>28</v>
      </c>
      <c r="E230" s="6"/>
    </row>
    <row r="231" spans="1:5" ht="15">
      <c r="A231" s="4"/>
      <c r="B231" s="5"/>
      <c r="C231" s="5"/>
      <c r="D231" s="5"/>
      <c r="E231" s="6"/>
    </row>
    <row r="232" spans="1:5" ht="15">
      <c r="A232" s="7">
        <v>1</v>
      </c>
      <c r="B232" s="8" t="s">
        <v>66</v>
      </c>
      <c r="C232" s="28">
        <v>0</v>
      </c>
      <c r="D232" s="9">
        <f aca="true" t="shared" si="14" ref="D232:D240">SUMPRODUCT(A232,C232)</f>
        <v>0</v>
      </c>
      <c r="E232" s="6"/>
    </row>
    <row r="233" spans="1:5" ht="15">
      <c r="A233" s="7">
        <v>1</v>
      </c>
      <c r="B233" s="8" t="s">
        <v>67</v>
      </c>
      <c r="C233" s="28">
        <v>0</v>
      </c>
      <c r="D233" s="9">
        <f t="shared" si="14"/>
        <v>0</v>
      </c>
      <c r="E233" s="6"/>
    </row>
    <row r="234" spans="1:5" ht="15">
      <c r="A234" s="7">
        <v>1</v>
      </c>
      <c r="B234" s="8" t="s">
        <v>34</v>
      </c>
      <c r="C234" s="28">
        <v>0</v>
      </c>
      <c r="D234" s="9">
        <f t="shared" si="14"/>
        <v>0</v>
      </c>
      <c r="E234" s="6"/>
    </row>
    <row r="235" spans="1:5" ht="15">
      <c r="A235" s="7">
        <v>3</v>
      </c>
      <c r="B235" s="8" t="s">
        <v>35</v>
      </c>
      <c r="C235" s="28">
        <v>0</v>
      </c>
      <c r="D235" s="9">
        <f t="shared" si="14"/>
        <v>0</v>
      </c>
      <c r="E235" s="6"/>
    </row>
    <row r="236" spans="1:5" ht="15">
      <c r="A236" s="7">
        <v>1</v>
      </c>
      <c r="B236" s="8" t="s">
        <v>38</v>
      </c>
      <c r="C236" s="28">
        <v>0</v>
      </c>
      <c r="D236" s="9">
        <f t="shared" si="14"/>
        <v>0</v>
      </c>
      <c r="E236" s="6"/>
    </row>
    <row r="237" spans="1:5" ht="15">
      <c r="A237" s="7">
        <v>2</v>
      </c>
      <c r="B237" s="8" t="s">
        <v>40</v>
      </c>
      <c r="C237" s="28">
        <v>0</v>
      </c>
      <c r="D237" s="9">
        <f t="shared" si="14"/>
        <v>0</v>
      </c>
      <c r="E237" s="6"/>
    </row>
    <row r="238" spans="1:5" ht="15">
      <c r="A238" s="7">
        <v>1</v>
      </c>
      <c r="B238" s="8" t="s">
        <v>43</v>
      </c>
      <c r="C238" s="28">
        <v>0</v>
      </c>
      <c r="D238" s="9">
        <f t="shared" si="14"/>
        <v>0</v>
      </c>
      <c r="E238" s="6"/>
    </row>
    <row r="239" spans="1:5" ht="15">
      <c r="A239" s="7">
        <v>1</v>
      </c>
      <c r="B239" s="8" t="s">
        <v>68</v>
      </c>
      <c r="C239" s="28">
        <v>0</v>
      </c>
      <c r="D239" s="9">
        <f t="shared" si="14"/>
        <v>0</v>
      </c>
      <c r="E239" s="6"/>
    </row>
    <row r="240" spans="1:5" ht="15">
      <c r="A240" s="7">
        <v>1</v>
      </c>
      <c r="B240" s="8" t="s">
        <v>69</v>
      </c>
      <c r="C240" s="28">
        <v>0</v>
      </c>
      <c r="D240" s="9">
        <f t="shared" si="14"/>
        <v>0</v>
      </c>
      <c r="E240" s="6"/>
    </row>
    <row r="241" spans="1:5" ht="15.75" thickBot="1">
      <c r="A241" s="10"/>
      <c r="B241" s="8"/>
      <c r="C241" s="5"/>
      <c r="D241" s="5"/>
      <c r="E241" s="6"/>
    </row>
    <row r="242" spans="1:5" ht="15.75" thickBot="1">
      <c r="A242" s="4"/>
      <c r="B242" s="8" t="s">
        <v>44</v>
      </c>
      <c r="C242" s="5"/>
      <c r="D242" s="48">
        <f>SUM(D232:D240)</f>
        <v>0</v>
      </c>
      <c r="E242" s="6"/>
    </row>
    <row r="243" spans="1:5" ht="15.75" thickBot="1">
      <c r="A243" s="11"/>
      <c r="B243" s="12"/>
      <c r="C243" s="12"/>
      <c r="D243" s="12"/>
      <c r="E243" s="13"/>
    </row>
    <row r="245" ht="15.75" thickBot="1"/>
    <row r="246" spans="1:5" ht="15">
      <c r="A246" s="36"/>
      <c r="B246" s="39" t="str">
        <f>A18</f>
        <v>Hund 14</v>
      </c>
      <c r="C246" s="37"/>
      <c r="D246" s="37"/>
      <c r="E246" s="38"/>
    </row>
    <row r="247" spans="1:5" ht="30">
      <c r="A247" s="40" t="s">
        <v>25</v>
      </c>
      <c r="B247" s="8" t="s">
        <v>26</v>
      </c>
      <c r="C247" s="35" t="s">
        <v>27</v>
      </c>
      <c r="D247" s="8" t="s">
        <v>28</v>
      </c>
      <c r="E247" s="6"/>
    </row>
    <row r="248" spans="1:5" ht="15">
      <c r="A248" s="4"/>
      <c r="B248" s="5"/>
      <c r="C248" s="5"/>
      <c r="D248" s="5"/>
      <c r="E248" s="6"/>
    </row>
    <row r="249" spans="1:5" ht="15">
      <c r="A249" s="7">
        <v>1</v>
      </c>
      <c r="B249" s="8" t="s">
        <v>66</v>
      </c>
      <c r="C249" s="28">
        <v>0</v>
      </c>
      <c r="D249" s="9">
        <f aca="true" t="shared" si="15" ref="D249:D257">SUMPRODUCT(A249,C249)</f>
        <v>0</v>
      </c>
      <c r="E249" s="6"/>
    </row>
    <row r="250" spans="1:5" ht="15">
      <c r="A250" s="7">
        <v>1</v>
      </c>
      <c r="B250" s="8" t="s">
        <v>67</v>
      </c>
      <c r="C250" s="28">
        <v>0</v>
      </c>
      <c r="D250" s="9">
        <f t="shared" si="15"/>
        <v>0</v>
      </c>
      <c r="E250" s="6"/>
    </row>
    <row r="251" spans="1:5" ht="15">
      <c r="A251" s="7">
        <v>1</v>
      </c>
      <c r="B251" s="8" t="s">
        <v>34</v>
      </c>
      <c r="C251" s="28">
        <v>0</v>
      </c>
      <c r="D251" s="9">
        <f t="shared" si="15"/>
        <v>0</v>
      </c>
      <c r="E251" s="6"/>
    </row>
    <row r="252" spans="1:5" ht="15">
      <c r="A252" s="7">
        <v>3</v>
      </c>
      <c r="B252" s="8" t="s">
        <v>35</v>
      </c>
      <c r="C252" s="28">
        <v>0</v>
      </c>
      <c r="D252" s="9">
        <f t="shared" si="15"/>
        <v>0</v>
      </c>
      <c r="E252" s="6"/>
    </row>
    <row r="253" spans="1:5" ht="15">
      <c r="A253" s="7">
        <v>1</v>
      </c>
      <c r="B253" s="8" t="s">
        <v>38</v>
      </c>
      <c r="C253" s="28">
        <v>0</v>
      </c>
      <c r="D253" s="9">
        <f t="shared" si="15"/>
        <v>0</v>
      </c>
      <c r="E253" s="6"/>
    </row>
    <row r="254" spans="1:5" ht="15">
      <c r="A254" s="7">
        <v>2</v>
      </c>
      <c r="B254" s="8" t="s">
        <v>40</v>
      </c>
      <c r="C254" s="28">
        <v>0</v>
      </c>
      <c r="D254" s="9">
        <f t="shared" si="15"/>
        <v>0</v>
      </c>
      <c r="E254" s="6"/>
    </row>
    <row r="255" spans="1:5" ht="15">
      <c r="A255" s="7">
        <v>1</v>
      </c>
      <c r="B255" s="8" t="s">
        <v>43</v>
      </c>
      <c r="C255" s="28">
        <v>0</v>
      </c>
      <c r="D255" s="9">
        <f t="shared" si="15"/>
        <v>0</v>
      </c>
      <c r="E255" s="6"/>
    </row>
    <row r="256" spans="1:5" ht="15">
      <c r="A256" s="7">
        <v>1</v>
      </c>
      <c r="B256" s="8" t="s">
        <v>68</v>
      </c>
      <c r="C256" s="28">
        <v>0</v>
      </c>
      <c r="D256" s="9">
        <f t="shared" si="15"/>
        <v>0</v>
      </c>
      <c r="E256" s="6"/>
    </row>
    <row r="257" spans="1:5" ht="15">
      <c r="A257" s="7">
        <v>1</v>
      </c>
      <c r="B257" s="8" t="s">
        <v>69</v>
      </c>
      <c r="C257" s="28">
        <v>0</v>
      </c>
      <c r="D257" s="9">
        <f t="shared" si="15"/>
        <v>0</v>
      </c>
      <c r="E257" s="6"/>
    </row>
    <row r="258" spans="1:5" ht="15.75" thickBot="1">
      <c r="A258" s="10"/>
      <c r="B258" s="8"/>
      <c r="C258" s="5"/>
      <c r="D258" s="5"/>
      <c r="E258" s="6"/>
    </row>
    <row r="259" spans="1:5" ht="15.75" thickBot="1">
      <c r="A259" s="4"/>
      <c r="B259" s="8" t="s">
        <v>44</v>
      </c>
      <c r="C259" s="5"/>
      <c r="D259" s="48">
        <f>SUM(D249:D257)</f>
        <v>0</v>
      </c>
      <c r="E259" s="6"/>
    </row>
    <row r="260" spans="1:5" ht="15.75" thickBot="1">
      <c r="A260" s="11"/>
      <c r="B260" s="12"/>
      <c r="C260" s="12"/>
      <c r="D260" s="12"/>
      <c r="E260" s="13"/>
    </row>
    <row r="262" ht="15.75" thickBot="1"/>
    <row r="263" spans="1:5" ht="15">
      <c r="A263" s="36"/>
      <c r="B263" s="39" t="str">
        <f>A19</f>
        <v>Hund 15</v>
      </c>
      <c r="C263" s="37"/>
      <c r="D263" s="37"/>
      <c r="E263" s="38"/>
    </row>
    <row r="264" spans="1:5" ht="30">
      <c r="A264" s="40" t="s">
        <v>25</v>
      </c>
      <c r="B264" s="8" t="s">
        <v>26</v>
      </c>
      <c r="C264" s="35" t="s">
        <v>27</v>
      </c>
      <c r="D264" s="8" t="s">
        <v>28</v>
      </c>
      <c r="E264" s="6"/>
    </row>
    <row r="265" spans="1:5" ht="15">
      <c r="A265" s="4"/>
      <c r="B265" s="5"/>
      <c r="C265" s="5"/>
      <c r="D265" s="5"/>
      <c r="E265" s="6"/>
    </row>
    <row r="266" spans="1:5" ht="15">
      <c r="A266" s="7">
        <v>1</v>
      </c>
      <c r="B266" s="8" t="s">
        <v>66</v>
      </c>
      <c r="C266" s="28">
        <v>0</v>
      </c>
      <c r="D266" s="9">
        <f aca="true" t="shared" si="16" ref="D266:D274">SUMPRODUCT(A266,C266)</f>
        <v>0</v>
      </c>
      <c r="E266" s="6"/>
    </row>
    <row r="267" spans="1:5" ht="15">
      <c r="A267" s="7">
        <v>1</v>
      </c>
      <c r="B267" s="8" t="s">
        <v>67</v>
      </c>
      <c r="C267" s="28">
        <v>0</v>
      </c>
      <c r="D267" s="9">
        <f t="shared" si="16"/>
        <v>0</v>
      </c>
      <c r="E267" s="6"/>
    </row>
    <row r="268" spans="1:5" ht="15">
      <c r="A268" s="7">
        <v>1</v>
      </c>
      <c r="B268" s="8" t="s">
        <v>34</v>
      </c>
      <c r="C268" s="28">
        <v>0</v>
      </c>
      <c r="D268" s="9">
        <f t="shared" si="16"/>
        <v>0</v>
      </c>
      <c r="E268" s="6"/>
    </row>
    <row r="269" spans="1:5" ht="15">
      <c r="A269" s="7">
        <v>3</v>
      </c>
      <c r="B269" s="8" t="s">
        <v>35</v>
      </c>
      <c r="C269" s="28">
        <v>0</v>
      </c>
      <c r="D269" s="9">
        <f t="shared" si="16"/>
        <v>0</v>
      </c>
      <c r="E269" s="6"/>
    </row>
    <row r="270" spans="1:5" ht="15">
      <c r="A270" s="7">
        <v>1</v>
      </c>
      <c r="B270" s="8" t="s">
        <v>38</v>
      </c>
      <c r="C270" s="28">
        <v>0</v>
      </c>
      <c r="D270" s="9">
        <f t="shared" si="16"/>
        <v>0</v>
      </c>
      <c r="E270" s="6"/>
    </row>
    <row r="271" spans="1:5" ht="15">
      <c r="A271" s="7">
        <v>2</v>
      </c>
      <c r="B271" s="8" t="s">
        <v>40</v>
      </c>
      <c r="C271" s="28">
        <v>0</v>
      </c>
      <c r="D271" s="9">
        <f t="shared" si="16"/>
        <v>0</v>
      </c>
      <c r="E271" s="6"/>
    </row>
    <row r="272" spans="1:5" ht="15">
      <c r="A272" s="7">
        <v>1</v>
      </c>
      <c r="B272" s="8" t="s">
        <v>43</v>
      </c>
      <c r="C272" s="28">
        <v>0</v>
      </c>
      <c r="D272" s="9">
        <f t="shared" si="16"/>
        <v>0</v>
      </c>
      <c r="E272" s="6"/>
    </row>
    <row r="273" spans="1:5" ht="15">
      <c r="A273" s="7">
        <v>1</v>
      </c>
      <c r="B273" s="8" t="s">
        <v>68</v>
      </c>
      <c r="C273" s="28">
        <v>0</v>
      </c>
      <c r="D273" s="9">
        <f t="shared" si="16"/>
        <v>0</v>
      </c>
      <c r="E273" s="6"/>
    </row>
    <row r="274" spans="1:5" ht="15">
      <c r="A274" s="7">
        <v>1</v>
      </c>
      <c r="B274" s="8" t="s">
        <v>69</v>
      </c>
      <c r="C274" s="28">
        <v>0</v>
      </c>
      <c r="D274" s="9">
        <f t="shared" si="16"/>
        <v>0</v>
      </c>
      <c r="E274" s="6"/>
    </row>
    <row r="275" spans="1:5" ht="15.75" thickBot="1">
      <c r="A275" s="10"/>
      <c r="B275" s="8"/>
      <c r="C275" s="5"/>
      <c r="D275" s="5"/>
      <c r="E275" s="6"/>
    </row>
    <row r="276" spans="1:5" ht="15.75" thickBot="1">
      <c r="A276" s="4"/>
      <c r="B276" s="8" t="s">
        <v>44</v>
      </c>
      <c r="C276" s="5"/>
      <c r="D276" s="48">
        <f>SUM(D266:D274)</f>
        <v>0</v>
      </c>
      <c r="E276" s="6"/>
    </row>
    <row r="277" spans="1:5" ht="15.75" thickBot="1">
      <c r="A277" s="11"/>
      <c r="B277" s="12"/>
      <c r="C277" s="12"/>
      <c r="D277" s="12"/>
      <c r="E277" s="13"/>
    </row>
  </sheetData>
  <sheetProtection sheet="1" objects="1" scenarios="1"/>
  <printOptions/>
  <pageMargins left="0.2755905511811024" right="0.2755905511811024" top="0.5511811023622047" bottom="0.748031496062992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Löfgren Charlotta, Gävle</dc:creator>
  <cp:keywords/>
  <dc:description/>
  <cp:lastModifiedBy>Löfgren Charlotta, Gävle</cp:lastModifiedBy>
  <cp:lastPrinted>2016-10-28T17:14:28Z</cp:lastPrinted>
  <dcterms:created xsi:type="dcterms:W3CDTF">2017-10-11T18:24:15Z</dcterms:created>
  <dcterms:modified xsi:type="dcterms:W3CDTF">2019-11-26T13:09:55Z</dcterms:modified>
  <cp:category/>
  <cp:version/>
  <cp:contentType/>
  <cp:contentStatus/>
</cp:coreProperties>
</file>